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5600" windowHeight="11160" tabRatio="745" activeTab="1"/>
  </bookViews>
  <sheets>
    <sheet name="ВД_НОО_ форма" sheetId="47" r:id="rId1"/>
    <sheet name="ВД_ООО_ форма" sheetId="44" r:id="rId2"/>
    <sheet name="ВД_СОО_ форма" sheetId="46" r:id="rId3"/>
    <sheet name="ВД_ООО_ ПРИМЕР" sheetId="48" r:id="rId4"/>
  </sheets>
  <definedNames>
    <definedName name="базовый" localSheetId="0">#REF!</definedName>
    <definedName name="базовый" localSheetId="3">#REF!</definedName>
    <definedName name="базовый" localSheetId="2">#REF!</definedName>
    <definedName name="базовый">#REF!</definedName>
    <definedName name="про" localSheetId="3">#REF!</definedName>
    <definedName name="про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0" i="47" l="1"/>
  <c r="G22" i="48" l="1"/>
  <c r="D22" i="48"/>
  <c r="L22" i="48" l="1"/>
  <c r="Q23" i="48"/>
  <c r="J22" i="48"/>
  <c r="Q22" i="48" l="1"/>
  <c r="Q24" i="48" s="1"/>
</calcChain>
</file>

<file path=xl/sharedStrings.xml><?xml version="1.0" encoding="utf-8"?>
<sst xmlns="http://schemas.openxmlformats.org/spreadsheetml/2006/main" count="249" uniqueCount="113">
  <si>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</si>
  <si>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</si>
  <si>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</si>
  <si>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История Самарского края. Примерная программа, авторы: Г.Е. Козловская, А.И. Репицкий, А.В. Захарченко идр.-М.: Просвещение, 2019</t>
  </si>
  <si>
    <t>ВД по обеспечению безопасности жизни и здоровья обучающихся</t>
  </si>
  <si>
    <t>ВД по реализации комплекса воспитательных мероприятий</t>
  </si>
  <si>
    <t>ВД по учебным предметам образовательной программы</t>
  </si>
  <si>
    <t>Примерная рабочая программа курса внеурочной деятельности "Музыкальный театр" ( НОО и ООО) Институт стратегии развития образования Российской академии образования,  Москва, 2022  (edsoo.ru) https://edsoo.ru/Primernaya_rabochaya_programma_kursa_vneurochnoj_deyatelnosti_Muzikalnij_teatr_nachalnoe_obschee_i_osnovnoe_obschee_obrazovanie_.htm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</si>
  <si>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</si>
  <si>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</si>
  <si>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 xml:space="preserve">ВД, направленная на организационное обеспечение учебной деятельности </t>
  </si>
  <si>
    <t>ВД по организации педагогической поддержки</t>
  </si>
  <si>
    <t>Форма организации</t>
  </si>
  <si>
    <t>№</t>
  </si>
  <si>
    <t>ВД по формированию функциональной грамотности, проектная и исследовательская деятельность</t>
  </si>
  <si>
    <t>Направление ВД в соотвествиис ФОП *</t>
  </si>
  <si>
    <t>Количество часов по классам **</t>
  </si>
  <si>
    <t>* можно добавлять строки, исходя из количества курсов по направлениям ВД</t>
  </si>
  <si>
    <t>а</t>
  </si>
  <si>
    <t>б</t>
  </si>
  <si>
    <t>** можно добавлять/ удалять столбцы по классам 1а, 1б…, 2а, 2б…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</si>
  <si>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</si>
  <si>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</si>
  <si>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</si>
  <si>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</si>
  <si>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</si>
  <si>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</si>
  <si>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</si>
  <si>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</si>
  <si>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</si>
  <si>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Количество часов предлагаемых обучающемуся</t>
  </si>
  <si>
    <t>Итого к финансированию на классы</t>
  </si>
  <si>
    <t>"Россия - мои горизнты", БвБ (программа в разработке)</t>
  </si>
  <si>
    <t>уровень среднего общего образования</t>
  </si>
  <si>
    <t>10 классы</t>
  </si>
  <si>
    <t>11 классы</t>
  </si>
  <si>
    <t>уровень начального общего образования</t>
  </si>
  <si>
    <t>уровень основного общего образования</t>
  </si>
  <si>
    <t>План внеурочной деятельности МБОУ Школа №000 на 2023-2024 уч. год</t>
  </si>
  <si>
    <t>ТУ/ ДО:</t>
  </si>
  <si>
    <t>Населенный пункт:</t>
  </si>
  <si>
    <t>Количество учебных дней в неделю:</t>
  </si>
  <si>
    <t>Проверка:</t>
  </si>
  <si>
    <t>Количество часов в неделю, финансируемых на класс</t>
  </si>
  <si>
    <t>Итого часов в неделю, финансированию на классы</t>
  </si>
  <si>
    <t>Количество часов предлагаемых обучающемуся на выбор</t>
  </si>
  <si>
    <t>Поволжское</t>
  </si>
  <si>
    <t>Новокуйбышевск</t>
  </si>
  <si>
    <t>Агробизнес и предпринимательство, Авто ФИО, приказ №.. от …….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</si>
  <si>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</si>
  <si>
    <t xml:space="preserve"> Внеурочная деятельность. Программа курса "Информационная безопасность или На расстоянии одного вируса". 7-9 классы. Наместникова М.С. - М.: Просвещение, 2019.</t>
  </si>
  <si>
    <t>в</t>
  </si>
  <si>
    <t>Программа внеурочной деятельности "Тропинка в будущее" Автор ФИО, приказ №… от ……</t>
  </si>
  <si>
    <t>Программа внеурочной деятельности "Волейбол" Автор ФИО, приказ №… от ……</t>
  </si>
  <si>
    <t>Гомулина Н.Н. Введение в астрономию. Сборник рабочих программ по внеурочной деятельности начального, основного и среднего общего образования: учеб. Пособие общеобразоват. организаций. –М.: Просвещение, 2020.</t>
  </si>
  <si>
    <t>** можно добавлять/ удалять столбцы по классам 5а, 5б…, 6а, 6б…</t>
  </si>
  <si>
    <t>** можно добавлять/ удалять столбцы по классам 10а, 10б…, 11а, 11б…</t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</si>
  <si>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"Основы программирования на Python"</t>
    </r>
    <r>
      <rPr>
        <sz val="11"/>
        <color rgb="FFFF0000"/>
        <rFont val="Calibri"/>
        <family val="2"/>
        <charset val="204"/>
        <scheme val="minor"/>
      </rPr>
      <t xml:space="preserve"> (для 7-9 классов образовательных организаций). - М.: ИСРО РАО, 2022г.</t>
    </r>
    <r>
      <rPr>
        <sz val="11"/>
        <color theme="1"/>
        <rFont val="Calibri"/>
        <family val="2"/>
        <charset val="204"/>
        <scheme val="minor"/>
      </rPr>
      <t xml:space="preserve">
https://edsoo.ru/Primernaya_rabochaya_programma_kursa_vneurochnoj_deyatelnosti_Osnovi_programmirovaniya_na_PYTHON_osnovnoe_obschee_obrazovanie_.htm</t>
    </r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</si>
  <si>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"Проектно-исследовательская деятельность: гуманитарное направление" (основное общее образование). - М.: ИСРО РАО, 2022г. https://edsoo.ru/download/991?hash=974cd9e98f5e8ad3162f9cbe1a04601a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</si>
  <si>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"Военно-патриотический клуб". 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</si>
  <si>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rgb="FF000000"/>
        <rFont val="Calibri"/>
        <family val="2"/>
        <charset val="204"/>
        <scheme val="minor"/>
      </rPr>
      <t xml:space="preserve"> "Химический практикум".Автор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</si>
  <si>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 xml:space="preserve">Программа курса внеурочной деятельности </t>
    </r>
    <r>
      <rPr>
        <sz val="11"/>
        <color theme="1"/>
        <rFont val="Calibri"/>
        <family val="2"/>
        <charset val="204"/>
        <scheme val="minor"/>
      </rPr>
      <t xml:space="preserve">"Функциональная грамотность: учимся для жизни" (основное общее образование). - М.: ИСРО РАО, 2022. https://edsoo.ru/download/1066?hash=6ddb097d38f23ee40200fcf88b7b8850 </t>
    </r>
  </si>
  <si>
    <t>г</t>
  </si>
  <si>
    <t>д</t>
  </si>
  <si>
    <t>Рабочая программа "Рассказы по истории Самарского края", 4 класс (Козловская Г.Е., Московский О.В. и др. "Рассказы по истории Самарского края". Рабочая программа учебного курса. Самара, 2019; Московский О.В., Козловская Г.Е. и др. "Рассказы по истории Самарского края". Учебное пособие. М., Просвещение, 2019</t>
  </si>
  <si>
    <t xml:space="preserve">Козловская Г.Е., Репинецкий А.И. и др.  "История Самарского края". Рабочая программа учебного курса. Самара, 2019
Репинецкий А.И., Козловская Г.Е. и др. История Самарского края. Основная школа. Часть первая. Учебное пособие. М., Просвещение, 2019  
</t>
  </si>
  <si>
    <t>5-6 класс-5 дней , 7-9- 6 дней</t>
  </si>
  <si>
    <t xml:space="preserve">Нравственные основы семейной жизни. Примерная рабочая программа учебного курса "Нравственные основы семейной жизни". Среднее общее образование, сост. Д.А. Моисеев, Н.Н. Крыгина, Самара: 2020 </t>
  </si>
  <si>
    <t>классный час</t>
  </si>
  <si>
    <t>клуб</t>
  </si>
  <si>
    <t>кружок</t>
  </si>
  <si>
    <t>лекторий</t>
  </si>
  <si>
    <t>Самарское</t>
  </si>
  <si>
    <t>г.о. Самара</t>
  </si>
  <si>
    <t>студия</t>
  </si>
  <si>
    <t>секция</t>
  </si>
  <si>
    <t>динамическая пауза</t>
  </si>
  <si>
    <t>проектная мастерская</t>
  </si>
  <si>
    <t>"Информационная безопасность". Программа "Цифровая гигиена", модуль "Информационная безопасность". Основное общее образование. Самара, 2019</t>
  </si>
  <si>
    <t>ВД, направленная на развитие личности, профориентацию, предпрофильную подготовку*</t>
  </si>
  <si>
    <t>* Предпрофильная подготовка 2 ч из УП</t>
  </si>
  <si>
    <t xml:space="preserve"> Программа курса"Развитие функциональной грамотности обучающихся". (5-9 класс).А.В. Белкин, И.С. Манюхин и др. «Развитие функциональной грамотности обучающихся». 5-9 класс. Программа курса. Самара, 2019.</t>
  </si>
  <si>
    <t>План внеурочной деятельности МБОУ Школы № 10 "Успех" г.о. Самара на 2023-2024 уч. год</t>
  </si>
  <si>
    <t>Рабочая программа "Динамическая пауза" 1-4 кл.,  сост. Ахмедова М.В.Приказ № 368-од от 26.08.2020 г.</t>
  </si>
  <si>
    <t>Рабочая программа "Шахматы", 1-4 кл., сост учителем Шмачина И.А. Утв. Приказом № 368-од от 26.08.2020 г.</t>
  </si>
  <si>
    <t>Рабочая программа "Я-исследователь" , 1-4 кл, разработана учителем Галкиной Е.Е. утв. Приказом № 368-од от 26.08.2020 г.</t>
  </si>
  <si>
    <t>Рабочая программа "Орглята России", 1-4 кл.,   разработана учителем Седлиной Н.В. Пр.№472-од от 09.06.2022 г.</t>
  </si>
  <si>
    <t>Рабочая программа "Музыкальный английский  2 кл., сост. учителем Афанасьевой М.Г. утв. Приказом № 472-од от 09.06.2022 г.</t>
  </si>
  <si>
    <t>Рабочая программа "Умники и умницы", 1-4 кл., сост. Плешакова М.Ю. приказ № 472-од от 09.06.2022 г.</t>
  </si>
  <si>
    <t>Рабочая программа "Мы живём в Россиии" 1-4 кл. сост. Иваненко Н.А. Приказ № 368-од от 26.08.2020 г.</t>
  </si>
  <si>
    <t xml:space="preserve">Рабочая программа "Легоконструирование" 1 класс.  Сост. учителем Логиновым В.Д. № 368-од от 26.08.2020 г. </t>
  </si>
  <si>
    <t>Рабочая программа "Умная бумага", 1-4 кл. сост.учителем Вахтина Л..Г.,утв. Пр. № 368-од от 26.08.2020 г.</t>
  </si>
  <si>
    <t xml:space="preserve">экскурсионный час </t>
  </si>
  <si>
    <t>Рабочая программа "Школьный театр", 5-9 кл., разработана учителем Шамсудиновым А.З.., утв. Приказом № 368-од от 26.08.2020 г.</t>
  </si>
  <si>
    <t>Рабочая программа "Моя Родина - Россия", 5-9 кл. сост. Колузанова Н.И.., Приказ № 13-од  от 27.08.2021</t>
  </si>
  <si>
    <t>Рабочая программа "Я - исследователь", 5-9 класс, разр. учителем Копытина Е.С.., утв. Приказ № 368-од от 26.08.2020 г.</t>
  </si>
  <si>
    <t>Рабочая программа "Спортивные игры" 5-9 кл., сост. Иванова М.В..,  Приказ № 368-од от 26.08.2020 г.</t>
  </si>
  <si>
    <t xml:space="preserve">Рабочая программа "Робототехника", 5-9 класс, сост. Соколова О.А.., Приказ №368-од от 26.08.2020 </t>
  </si>
  <si>
    <t xml:space="preserve">Рабочая программа "Поэтическая гостиная", 5-9 класс, сост. Платонова М.А., Приказ №472-од от 09.06.2022 </t>
  </si>
  <si>
    <t>Рабочая программа "Школа волонтера" 7-8 класс, сост. Горкин А.В., утв. Приказ №13-од  от 27.08.2021</t>
  </si>
  <si>
    <t>Рабочая программа "Юнармия", 5-6 класс,  сост. Горкин А.В., приказ № 13-од  от 27.08.2021</t>
  </si>
  <si>
    <t>экскурсионный кружок</t>
  </si>
  <si>
    <t>ученическое сообщество</t>
  </si>
  <si>
    <t>Рабочая программа "Жизнь ученических сообществ" 10-11 класс , сост. Русских Е.В., утв. Приказом № 472-од от 09.06.2022г.</t>
  </si>
  <si>
    <t>ПП Курсы через АИС Трудовые ресурсы</t>
  </si>
  <si>
    <t>10</t>
  </si>
  <si>
    <t>Рабочая программа "ОФП Путь к здоровью", 3-4 кл., сост учителем Родимова Е.Л. Утв. Приказом № 368-од от 26.08.2020 г.</t>
  </si>
  <si>
    <t>Рабочая программа "Журналистика", 5-9 кл., разработана учителем Роголь Е.В.., утв. Приказом № 472-од от 09.06.2022 г.</t>
  </si>
  <si>
    <t>Рабочая программа "Основы избирательного права" 10 класс , сост. Терентьев С.А., утв. Приказом № 472-од от 09.06.2022г.</t>
  </si>
  <si>
    <t xml:space="preserve"> Программа "Россия-мои горизонты" https://edsoo.ru/wp-content/uploads/2023/08/kalendarno_tematicheskoe_planirovanie_po_programme_kursa_vneurochnoj.pdf</t>
  </si>
  <si>
    <t>https://edsoo.ru/wp-content/uploads/2023/08/Программа_Россия_02082023_на-сайт.pdf</t>
  </si>
  <si>
    <t>https://edsoo.ru/wp-content/uploads/2023/08/Рабочая-программа_Разговоры-о-важном.pdf</t>
  </si>
  <si>
    <t>Примерная программа учебного курса «Рассказы по истории Отечества» (одобрена решением федерального учебно-методического объединения по общему образованию (протокол от 26 октября 2020 г. № 4/20) https://fgosreestr.ru/uploads/files/368ad0a66725fdaede2eee912a296479.pdf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</si>
</sst>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9" fillId="0" borderId="0" xfId="0" applyFont="1" applyBorder="1" applyAlignment="1">
      <alignment horizontal="left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49" fontId="16" fillId="5" borderId="1" xfId="2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>
      <alignment wrapText="1"/>
    </xf>
    <xf numFmtId="0" fontId="17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20" fillId="5" borderId="1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16" fillId="5" borderId="4" xfId="2" applyNumberFormat="1" applyFont="1" applyFill="1" applyBorder="1" applyAlignment="1" applyProtection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21" fillId="0" borderId="1" xfId="2" applyNumberFormat="1" applyFont="1" applyBorder="1" applyAlignment="1" applyProtection="1">
      <alignment horizontal="left" vertical="top" wrapText="1"/>
    </xf>
    <xf numFmtId="49" fontId="20" fillId="0" borderId="1" xfId="0" applyNumberFormat="1" applyFont="1" applyBorder="1" applyAlignment="1">
      <alignment horizontal="left" vertical="top" wrapText="1"/>
    </xf>
    <xf numFmtId="0" fontId="18" fillId="5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49" fontId="12" fillId="5" borderId="1" xfId="0" applyNumberFormat="1" applyFont="1" applyFill="1" applyBorder="1" applyAlignment="1">
      <alignment horizontal="left" vertical="top" wrapText="1"/>
    </xf>
    <xf numFmtId="49" fontId="12" fillId="6" borderId="1" xfId="0" applyNumberFormat="1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wrapText="1"/>
    </xf>
    <xf numFmtId="49" fontId="7" fillId="0" borderId="11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49" fontId="13" fillId="7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21" fillId="7" borderId="1" xfId="2" applyFont="1" applyFill="1" applyBorder="1" applyAlignment="1" applyProtection="1">
      <alignment vertical="top" wrapText="1"/>
    </xf>
    <xf numFmtId="0" fontId="15" fillId="7" borderId="1" xfId="0" applyFont="1" applyFill="1" applyBorder="1" applyAlignment="1">
      <alignment horizontal="left" vertical="top" wrapText="1"/>
    </xf>
    <xf numFmtId="49" fontId="12" fillId="7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14" fillId="7" borderId="1" xfId="2" applyFill="1" applyBorder="1" applyAlignment="1" applyProtection="1">
      <alignment vertical="center" wrapText="1"/>
    </xf>
    <xf numFmtId="49" fontId="14" fillId="0" borderId="1" xfId="2" applyNumberFormat="1" applyBorder="1" applyAlignment="1" applyProtection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9" fontId="14" fillId="5" borderId="1" xfId="2" applyNumberFormat="1" applyFill="1" applyBorder="1" applyAlignment="1" applyProtection="1">
      <alignment horizontal="left" vertical="top" wrapText="1"/>
    </xf>
    <xf numFmtId="0" fontId="17" fillId="0" borderId="2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7" fillId="0" borderId="7" xfId="0" applyFont="1" applyBorder="1" applyAlignment="1">
      <alignment horizontal="righ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9" fillId="0" borderId="0" xfId="0" applyFont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soo.ru/wp-content/uploads/2023/08/&#1056;&#1072;&#1073;&#1086;&#1095;&#1072;&#1103;-&#1087;&#1088;&#1086;&#1075;&#1088;&#1072;&#1084;&#1084;&#1072;_&#1056;&#1072;&#1079;&#1075;&#1086;&#1074;&#1086;&#1088;&#1099;-&#1086;-&#1074;&#1072;&#1078;&#1085;&#1086;&#1084;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dsoo.ru/wp-content/uploads/2023/08/&#1056;&#1072;&#1073;&#1086;&#1095;&#1072;&#1103;-&#1087;&#1088;&#1086;&#1075;&#1088;&#1072;&#1084;&#1084;&#1072;_&#1056;&#1072;&#1079;&#1075;&#1086;&#1074;&#1086;&#1088;&#1099;-&#1086;-&#1074;&#1072;&#1078;&#1085;&#1086;&#1084;.pdf" TargetMode="External"/><Relationship Id="rId1" Type="http://schemas.openxmlformats.org/officeDocument/2006/relationships/hyperlink" Target="https://edsoo.ru/wp-content/uploads/2023/08/kalendarno_tematicheskoe_planirovanie_po_programme_kursa_vneurochnoj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dsoo.ru/wp-content/uploads/2023/08/&#1056;&#1072;&#1073;&#1086;&#1095;&#1072;&#1103;-&#1087;&#1088;&#1086;&#1075;&#1088;&#1072;&#1084;&#1084;&#1072;_&#1056;&#1072;&#1079;&#1075;&#1086;&#1074;&#1086;&#1088;&#1099;-&#1086;-&#1074;&#1072;&#1078;&#1085;&#1086;&#1084;.pdf" TargetMode="External"/><Relationship Id="rId2" Type="http://schemas.openxmlformats.org/officeDocument/2006/relationships/hyperlink" Target="https://edsoo.ru/wp-content/uploads/2023/08/&#1055;&#1088;&#1086;&#1075;&#1088;&#1072;&#1084;&#1084;&#1072;_&#1056;&#1086;&#1089;&#1089;&#1080;&#1103;_02082023_&#1085;&#1072;-&#1089;&#1072;&#1081;&#1090;.pdf" TargetMode="External"/><Relationship Id="rId1" Type="http://schemas.openxmlformats.org/officeDocument/2006/relationships/hyperlink" Target="https://edsoo.ru/wp-content/uploads/2023/08/kalendarno_tematicheskoe_planirovanie_po_programme_kursa_vneurochnoj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topLeftCell="A12" zoomScale="80" zoomScaleNormal="80" workbookViewId="0">
      <selection activeCell="C15" sqref="C15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45.5703125" style="2" customWidth="1"/>
    <col min="4" max="4" width="3.85546875" style="2" customWidth="1"/>
    <col min="5" max="5" width="4.140625" style="2" customWidth="1"/>
    <col min="6" max="7" width="5.140625" style="2" customWidth="1"/>
    <col min="8" max="8" width="4.7109375" style="2" customWidth="1"/>
    <col min="9" max="21" width="5.140625" style="2" customWidth="1"/>
    <col min="22" max="22" width="23.85546875" style="2" customWidth="1"/>
    <col min="23" max="23" width="46" style="2" customWidth="1"/>
    <col min="24" max="16384" width="9.140625" style="2"/>
  </cols>
  <sheetData>
    <row r="1" spans="1:23" customFormat="1" ht="20.25" x14ac:dyDescent="0.3">
      <c r="A1" s="1"/>
      <c r="B1" s="104" t="s">
        <v>82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3"/>
      <c r="R1" s="43"/>
      <c r="S1" s="43"/>
      <c r="V1" s="19" t="s">
        <v>39</v>
      </c>
      <c r="W1" s="20" t="s">
        <v>72</v>
      </c>
    </row>
    <row r="2" spans="1:23" customFormat="1" ht="20.25" customHeight="1" x14ac:dyDescent="0.25">
      <c r="C2" s="105" t="s">
        <v>0</v>
      </c>
      <c r="D2" s="105"/>
      <c r="E2" s="105"/>
      <c r="F2" s="105"/>
      <c r="G2" s="105"/>
      <c r="H2" s="105"/>
      <c r="I2" s="105"/>
      <c r="J2" s="105"/>
      <c r="K2" s="105"/>
      <c r="L2" s="105"/>
      <c r="M2" s="18">
        <v>5</v>
      </c>
      <c r="N2" s="18"/>
      <c r="O2" s="18"/>
      <c r="P2" s="18"/>
      <c r="V2" s="19" t="s">
        <v>40</v>
      </c>
      <c r="W2" s="21" t="s">
        <v>73</v>
      </c>
    </row>
    <row r="3" spans="1:23" customFormat="1" ht="15.75" x14ac:dyDescent="0.25">
      <c r="C3" s="17"/>
      <c r="D3" s="44"/>
      <c r="E3" s="44"/>
      <c r="F3" s="17"/>
      <c r="G3" s="55"/>
      <c r="H3" s="17"/>
      <c r="I3" s="44"/>
      <c r="J3" s="44"/>
      <c r="K3" s="17"/>
      <c r="L3" s="17"/>
      <c r="M3" s="18"/>
      <c r="N3" s="18"/>
      <c r="O3" s="18"/>
      <c r="P3" s="18"/>
    </row>
    <row r="4" spans="1:23" customFormat="1" ht="15" customHeight="1" x14ac:dyDescent="0.35">
      <c r="B4" s="106" t="s">
        <v>36</v>
      </c>
      <c r="C4" s="106"/>
      <c r="D4" s="48"/>
      <c r="E4" s="48"/>
      <c r="L4" s="3"/>
    </row>
    <row r="5" spans="1:23" x14ac:dyDescent="0.25">
      <c r="A5" s="107" t="s">
        <v>13</v>
      </c>
      <c r="B5" s="128" t="s">
        <v>15</v>
      </c>
      <c r="C5" s="107" t="s">
        <v>1</v>
      </c>
      <c r="D5" s="40"/>
      <c r="E5" s="40"/>
      <c r="F5" s="108" t="s">
        <v>16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7" t="s">
        <v>12</v>
      </c>
      <c r="W5" s="115" t="s">
        <v>2</v>
      </c>
    </row>
    <row r="6" spans="1:23" ht="24.75" customHeight="1" x14ac:dyDescent="0.25">
      <c r="A6" s="107"/>
      <c r="B6" s="128"/>
      <c r="C6" s="107"/>
      <c r="D6" s="125" t="s">
        <v>21</v>
      </c>
      <c r="E6" s="126"/>
      <c r="F6" s="126"/>
      <c r="G6" s="126"/>
      <c r="H6" s="127"/>
      <c r="I6" s="125" t="s">
        <v>22</v>
      </c>
      <c r="J6" s="126"/>
      <c r="K6" s="126"/>
      <c r="L6" s="127"/>
      <c r="M6" s="116" t="s">
        <v>23</v>
      </c>
      <c r="N6" s="116"/>
      <c r="O6" s="116"/>
      <c r="P6" s="116"/>
      <c r="Q6" s="125" t="s">
        <v>24</v>
      </c>
      <c r="R6" s="126"/>
      <c r="S6" s="126"/>
      <c r="T6" s="126"/>
      <c r="U6" s="127"/>
      <c r="V6" s="107"/>
      <c r="W6" s="115"/>
    </row>
    <row r="7" spans="1:23" ht="22.5" customHeight="1" x14ac:dyDescent="0.25">
      <c r="A7" s="107"/>
      <c r="B7" s="128"/>
      <c r="C7" s="107"/>
      <c r="D7" s="41" t="s">
        <v>18</v>
      </c>
      <c r="E7" s="41" t="s">
        <v>19</v>
      </c>
      <c r="F7" s="41" t="s">
        <v>51</v>
      </c>
      <c r="G7" s="56" t="s">
        <v>62</v>
      </c>
      <c r="H7" s="41" t="s">
        <v>63</v>
      </c>
      <c r="I7" s="41" t="s">
        <v>18</v>
      </c>
      <c r="J7" s="41" t="s">
        <v>19</v>
      </c>
      <c r="K7" s="41" t="s">
        <v>51</v>
      </c>
      <c r="L7" s="41" t="s">
        <v>62</v>
      </c>
      <c r="M7" s="9" t="s">
        <v>18</v>
      </c>
      <c r="N7" s="41" t="s">
        <v>19</v>
      </c>
      <c r="O7" s="41" t="s">
        <v>51</v>
      </c>
      <c r="P7" s="41" t="s">
        <v>62</v>
      </c>
      <c r="Q7" s="41" t="s">
        <v>18</v>
      </c>
      <c r="R7" s="41" t="s">
        <v>19</v>
      </c>
      <c r="S7" s="41" t="s">
        <v>51</v>
      </c>
      <c r="T7" s="41" t="s">
        <v>62</v>
      </c>
      <c r="U7" s="41" t="s">
        <v>63</v>
      </c>
      <c r="V7" s="107"/>
      <c r="W7" s="115"/>
    </row>
    <row r="8" spans="1:23" ht="60.75" customHeight="1" x14ac:dyDescent="0.25">
      <c r="A8" s="113">
        <v>1</v>
      </c>
      <c r="B8" s="109" t="s">
        <v>4</v>
      </c>
      <c r="C8" s="59" t="s">
        <v>83</v>
      </c>
      <c r="D8" s="47">
        <v>2</v>
      </c>
      <c r="E8" s="47">
        <v>2</v>
      </c>
      <c r="F8" s="47">
        <v>2</v>
      </c>
      <c r="G8" s="47">
        <v>2</v>
      </c>
      <c r="H8" s="47">
        <v>2</v>
      </c>
      <c r="I8" s="53">
        <v>2</v>
      </c>
      <c r="J8" s="11">
        <v>2</v>
      </c>
      <c r="K8" s="11">
        <v>2</v>
      </c>
      <c r="L8" s="11">
        <v>2</v>
      </c>
      <c r="M8" s="11">
        <v>2</v>
      </c>
      <c r="N8" s="53">
        <v>2</v>
      </c>
      <c r="O8" s="11">
        <v>2</v>
      </c>
      <c r="P8" s="11">
        <v>2</v>
      </c>
      <c r="Q8" s="53">
        <v>2</v>
      </c>
      <c r="R8" s="11">
        <v>2</v>
      </c>
      <c r="S8" s="11">
        <v>2</v>
      </c>
      <c r="T8" s="11">
        <v>2</v>
      </c>
      <c r="U8" s="11">
        <v>2</v>
      </c>
      <c r="V8" s="64" t="s">
        <v>76</v>
      </c>
      <c r="W8" s="11">
        <v>0</v>
      </c>
    </row>
    <row r="9" spans="1:23" ht="60.75" customHeight="1" x14ac:dyDescent="0.25">
      <c r="A9" s="113"/>
      <c r="B9" s="109"/>
      <c r="C9" s="75" t="s">
        <v>106</v>
      </c>
      <c r="D9" s="49"/>
      <c r="E9" s="49"/>
      <c r="F9" s="11"/>
      <c r="G9" s="11"/>
      <c r="H9" s="11"/>
      <c r="I9" s="53"/>
      <c r="J9" s="11"/>
      <c r="K9" s="11"/>
      <c r="L9" s="11"/>
      <c r="M9" s="101">
        <v>1</v>
      </c>
      <c r="N9" s="102"/>
      <c r="O9" s="102"/>
      <c r="P9" s="102"/>
      <c r="Q9" s="101">
        <v>1</v>
      </c>
      <c r="R9" s="102"/>
      <c r="S9" s="102"/>
      <c r="T9" s="102"/>
      <c r="U9" s="103"/>
      <c r="V9" s="64" t="s">
        <v>70</v>
      </c>
      <c r="W9" s="11">
        <v>0</v>
      </c>
    </row>
    <row r="10" spans="1:23" s="11" customFormat="1" ht="60" customHeight="1" x14ac:dyDescent="0.25">
      <c r="A10" s="114"/>
      <c r="B10" s="109"/>
      <c r="C10" s="75" t="s">
        <v>84</v>
      </c>
      <c r="D10" s="47">
        <v>1</v>
      </c>
      <c r="E10" s="47">
        <v>1</v>
      </c>
      <c r="F10" s="47">
        <v>1</v>
      </c>
      <c r="G10" s="47">
        <v>1</v>
      </c>
      <c r="H10" s="47">
        <v>1</v>
      </c>
      <c r="I10" s="53">
        <v>1</v>
      </c>
      <c r="J10" s="11">
        <v>1</v>
      </c>
      <c r="K10" s="11">
        <v>1</v>
      </c>
      <c r="L10" s="11">
        <v>1</v>
      </c>
      <c r="M10" s="11">
        <v>1</v>
      </c>
      <c r="N10" s="53">
        <v>1</v>
      </c>
      <c r="O10" s="11">
        <v>1</v>
      </c>
      <c r="P10" s="11">
        <v>1</v>
      </c>
      <c r="Q10" s="53">
        <v>1</v>
      </c>
      <c r="R10" s="11">
        <v>1</v>
      </c>
      <c r="S10" s="11">
        <v>1</v>
      </c>
      <c r="T10" s="11">
        <v>1</v>
      </c>
      <c r="U10" s="11">
        <v>1</v>
      </c>
      <c r="V10" s="64" t="s">
        <v>70</v>
      </c>
      <c r="W10" s="11">
        <v>100</v>
      </c>
    </row>
    <row r="11" spans="1:23" ht="48" customHeight="1" x14ac:dyDescent="0.25">
      <c r="A11" s="46">
        <v>2</v>
      </c>
      <c r="B11" s="58" t="s">
        <v>11</v>
      </c>
      <c r="C11" s="76" t="s">
        <v>85</v>
      </c>
      <c r="D11" s="101">
        <v>1</v>
      </c>
      <c r="E11" s="102"/>
      <c r="F11" s="102"/>
      <c r="G11" s="102"/>
      <c r="H11" s="103"/>
      <c r="I11" s="101">
        <v>1</v>
      </c>
      <c r="J11" s="102"/>
      <c r="K11" s="102"/>
      <c r="L11" s="103"/>
      <c r="M11" s="101">
        <v>1</v>
      </c>
      <c r="N11" s="102"/>
      <c r="O11" s="102"/>
      <c r="P11" s="103"/>
      <c r="Q11" s="101">
        <v>1</v>
      </c>
      <c r="R11" s="102"/>
      <c r="S11" s="102"/>
      <c r="T11" s="102"/>
      <c r="U11" s="103"/>
      <c r="V11" s="64" t="s">
        <v>77</v>
      </c>
      <c r="W11" s="52">
        <v>20</v>
      </c>
    </row>
    <row r="12" spans="1:23" ht="56.25" customHeight="1" x14ac:dyDescent="0.25">
      <c r="A12" s="10">
        <v>3</v>
      </c>
      <c r="B12" s="58" t="s">
        <v>8</v>
      </c>
      <c r="C12" s="86" t="s">
        <v>86</v>
      </c>
      <c r="D12" s="102">
        <v>1</v>
      </c>
      <c r="E12" s="102"/>
      <c r="F12" s="102"/>
      <c r="G12" s="102"/>
      <c r="H12" s="103"/>
      <c r="I12" s="101">
        <v>1</v>
      </c>
      <c r="J12" s="102"/>
      <c r="K12" s="102"/>
      <c r="L12" s="102"/>
      <c r="M12" s="101">
        <v>1</v>
      </c>
      <c r="N12" s="102"/>
      <c r="O12" s="102"/>
      <c r="P12" s="103"/>
      <c r="Q12" s="101">
        <v>1</v>
      </c>
      <c r="R12" s="102"/>
      <c r="S12" s="102"/>
      <c r="T12" s="102"/>
      <c r="U12" s="103"/>
      <c r="V12" s="64" t="s">
        <v>70</v>
      </c>
      <c r="W12" s="11">
        <v>20</v>
      </c>
    </row>
    <row r="13" spans="1:23" ht="48.75" customHeight="1" x14ac:dyDescent="0.25">
      <c r="A13" s="123">
        <v>4</v>
      </c>
      <c r="B13" s="124" t="s">
        <v>9</v>
      </c>
      <c r="C13" s="77" t="s">
        <v>91</v>
      </c>
      <c r="D13" s="11">
        <v>1</v>
      </c>
      <c r="E13" s="11">
        <v>1</v>
      </c>
      <c r="F13" s="11">
        <v>1</v>
      </c>
      <c r="G13" s="47">
        <v>1</v>
      </c>
      <c r="H13" s="47">
        <v>1</v>
      </c>
      <c r="I13" s="101">
        <v>1</v>
      </c>
      <c r="J13" s="102"/>
      <c r="K13" s="102"/>
      <c r="L13" s="102"/>
      <c r="M13" s="101">
        <v>1</v>
      </c>
      <c r="N13" s="102"/>
      <c r="O13" s="102"/>
      <c r="P13" s="102"/>
      <c r="Q13" s="53"/>
      <c r="R13" s="11"/>
      <c r="S13" s="11"/>
      <c r="T13" s="11"/>
      <c r="U13" s="11"/>
      <c r="V13" s="64" t="s">
        <v>70</v>
      </c>
      <c r="W13" s="11">
        <v>40</v>
      </c>
    </row>
    <row r="14" spans="1:23" ht="67.5" customHeight="1" x14ac:dyDescent="0.25">
      <c r="A14" s="114"/>
      <c r="B14" s="124"/>
      <c r="C14" s="77" t="s">
        <v>87</v>
      </c>
      <c r="D14" s="50"/>
      <c r="E14" s="50"/>
      <c r="F14" s="11"/>
      <c r="G14" s="11"/>
      <c r="H14" s="11"/>
      <c r="I14" s="53">
        <v>1</v>
      </c>
      <c r="J14" s="53">
        <v>1</v>
      </c>
      <c r="K14" s="53">
        <v>1</v>
      </c>
      <c r="L14" s="53">
        <v>1</v>
      </c>
      <c r="M14" s="11"/>
      <c r="N14" s="53"/>
      <c r="O14" s="11"/>
      <c r="P14" s="11"/>
      <c r="Q14" s="11"/>
      <c r="R14" s="53"/>
      <c r="S14" s="11"/>
      <c r="T14" s="11"/>
      <c r="U14" s="11"/>
      <c r="V14" s="64" t="s">
        <v>74</v>
      </c>
      <c r="W14" s="11">
        <v>30</v>
      </c>
    </row>
    <row r="15" spans="1:23" ht="49.5" customHeight="1" x14ac:dyDescent="0.25">
      <c r="A15" s="123">
        <v>5</v>
      </c>
      <c r="B15" s="109" t="s">
        <v>5</v>
      </c>
      <c r="C15" s="100" t="s">
        <v>111</v>
      </c>
      <c r="D15" s="47">
        <v>1</v>
      </c>
      <c r="E15" s="11">
        <v>1</v>
      </c>
      <c r="F15" s="11">
        <v>1</v>
      </c>
      <c r="G15" s="11">
        <v>1</v>
      </c>
      <c r="H15" s="11">
        <v>1</v>
      </c>
      <c r="I15" s="53">
        <v>1</v>
      </c>
      <c r="J15" s="11">
        <v>1</v>
      </c>
      <c r="K15" s="11">
        <v>1</v>
      </c>
      <c r="L15" s="11">
        <v>1</v>
      </c>
      <c r="M15" s="11">
        <v>1</v>
      </c>
      <c r="N15" s="53">
        <v>1</v>
      </c>
      <c r="O15" s="11">
        <v>1</v>
      </c>
      <c r="P15" s="11">
        <v>1</v>
      </c>
      <c r="Q15" s="53">
        <v>1</v>
      </c>
      <c r="R15" s="11">
        <v>1</v>
      </c>
      <c r="S15" s="11">
        <v>1</v>
      </c>
      <c r="T15" s="11">
        <v>1</v>
      </c>
      <c r="U15" s="11">
        <v>1</v>
      </c>
      <c r="V15" s="64" t="s">
        <v>68</v>
      </c>
      <c r="W15" s="11">
        <v>40</v>
      </c>
    </row>
    <row r="16" spans="1:23" ht="96" customHeight="1" x14ac:dyDescent="0.25">
      <c r="A16" s="113"/>
      <c r="B16" s="109"/>
      <c r="C16" s="72" t="s">
        <v>64</v>
      </c>
      <c r="D16" s="71"/>
      <c r="E16" s="51"/>
      <c r="F16" s="11"/>
      <c r="G16" s="11"/>
      <c r="H16" s="11"/>
      <c r="I16" s="53"/>
      <c r="J16" s="11"/>
      <c r="K16" s="11"/>
      <c r="L16" s="11"/>
      <c r="M16" s="11"/>
      <c r="N16" s="53"/>
      <c r="O16" s="11"/>
      <c r="P16" s="11"/>
      <c r="Q16" s="53">
        <v>1</v>
      </c>
      <c r="R16" s="11">
        <v>1</v>
      </c>
      <c r="S16" s="11">
        <v>1</v>
      </c>
      <c r="T16" s="11">
        <v>1</v>
      </c>
      <c r="U16" s="11">
        <v>1</v>
      </c>
      <c r="V16" s="64" t="s">
        <v>68</v>
      </c>
      <c r="W16" s="11">
        <v>50</v>
      </c>
    </row>
    <row r="17" spans="1:27" ht="57.75" customHeight="1" x14ac:dyDescent="0.25">
      <c r="A17" s="123">
        <v>6</v>
      </c>
      <c r="B17" s="109" t="s">
        <v>9</v>
      </c>
      <c r="C17" s="73" t="s">
        <v>88</v>
      </c>
      <c r="D17" s="47">
        <v>1</v>
      </c>
      <c r="E17" s="47">
        <v>1</v>
      </c>
      <c r="F17" s="47">
        <v>1</v>
      </c>
      <c r="G17" s="47">
        <v>1</v>
      </c>
      <c r="H17" s="47">
        <v>1</v>
      </c>
      <c r="I17" s="53">
        <v>1</v>
      </c>
      <c r="J17" s="11">
        <v>1</v>
      </c>
      <c r="K17" s="11">
        <v>1</v>
      </c>
      <c r="L17" s="11">
        <v>1</v>
      </c>
      <c r="M17" s="11">
        <v>1</v>
      </c>
      <c r="N17" s="53">
        <v>1</v>
      </c>
      <c r="O17" s="11">
        <v>1</v>
      </c>
      <c r="P17" s="11">
        <v>1</v>
      </c>
      <c r="Q17" s="53">
        <v>1</v>
      </c>
      <c r="R17" s="11">
        <v>1</v>
      </c>
      <c r="S17" s="11">
        <v>1</v>
      </c>
      <c r="T17" s="11">
        <v>1</v>
      </c>
      <c r="U17" s="11">
        <v>1</v>
      </c>
      <c r="V17" s="64" t="s">
        <v>77</v>
      </c>
      <c r="W17" s="11">
        <v>40</v>
      </c>
    </row>
    <row r="18" spans="1:27" ht="57" customHeight="1" x14ac:dyDescent="0.25">
      <c r="A18" s="114"/>
      <c r="B18" s="109"/>
      <c r="C18" s="73" t="s">
        <v>89</v>
      </c>
      <c r="D18" s="110">
        <v>1</v>
      </c>
      <c r="E18" s="110"/>
      <c r="F18" s="110"/>
      <c r="G18" s="110"/>
      <c r="H18" s="111"/>
      <c r="I18" s="101">
        <v>1</v>
      </c>
      <c r="J18" s="102"/>
      <c r="K18" s="102"/>
      <c r="L18" s="103"/>
      <c r="M18" s="112">
        <v>1</v>
      </c>
      <c r="N18" s="110"/>
      <c r="O18" s="110"/>
      <c r="P18" s="111"/>
      <c r="Q18" s="101">
        <v>1</v>
      </c>
      <c r="R18" s="102"/>
      <c r="S18" s="102"/>
      <c r="T18" s="102"/>
      <c r="U18" s="103"/>
      <c r="V18" s="64" t="s">
        <v>92</v>
      </c>
      <c r="W18" s="11">
        <v>0</v>
      </c>
    </row>
    <row r="19" spans="1:27" ht="64.5" customHeight="1" x14ac:dyDescent="0.25">
      <c r="A19" s="84"/>
      <c r="B19" s="84" t="s">
        <v>10</v>
      </c>
      <c r="C19" s="74" t="s">
        <v>90</v>
      </c>
      <c r="D19" s="110">
        <v>1</v>
      </c>
      <c r="E19" s="110"/>
      <c r="F19" s="110"/>
      <c r="G19" s="110"/>
      <c r="H19" s="111"/>
      <c r="I19" s="11"/>
      <c r="J19" s="11"/>
      <c r="K19" s="11"/>
      <c r="L19" s="11"/>
      <c r="M19" s="11"/>
      <c r="N19" s="11"/>
      <c r="O19" s="11"/>
      <c r="P19" s="11"/>
      <c r="Q19" s="53"/>
      <c r="R19" s="11"/>
      <c r="S19" s="11"/>
      <c r="T19" s="11"/>
      <c r="U19" s="11"/>
      <c r="V19" s="64" t="s">
        <v>70</v>
      </c>
      <c r="W19" s="11">
        <v>30</v>
      </c>
      <c r="Y19" s="84"/>
      <c r="AA19" s="123"/>
    </row>
    <row r="20" spans="1:27" x14ac:dyDescent="0.25">
      <c r="A20" s="117" t="s">
        <v>30</v>
      </c>
      <c r="B20" s="118"/>
      <c r="C20" s="119"/>
      <c r="D20" s="42">
        <v>10</v>
      </c>
      <c r="E20" s="42">
        <v>10</v>
      </c>
      <c r="F20" s="42">
        <v>10</v>
      </c>
      <c r="G20" s="57">
        <v>10</v>
      </c>
      <c r="H20" s="42">
        <v>10</v>
      </c>
      <c r="I20" s="42">
        <v>10</v>
      </c>
      <c r="J20" s="42">
        <v>10</v>
      </c>
      <c r="K20" s="42">
        <v>10</v>
      </c>
      <c r="L20" s="42">
        <v>10</v>
      </c>
      <c r="M20" s="42">
        <v>10</v>
      </c>
      <c r="N20" s="42">
        <v>10</v>
      </c>
      <c r="O20" s="42">
        <v>10</v>
      </c>
      <c r="P20" s="42">
        <v>10</v>
      </c>
      <c r="Q20" s="42">
        <f>SUM(Q8:Q19)</f>
        <v>10</v>
      </c>
      <c r="R20" s="42">
        <v>10</v>
      </c>
      <c r="S20" s="42">
        <v>10</v>
      </c>
      <c r="T20" s="42">
        <v>10</v>
      </c>
      <c r="U20" s="42">
        <v>10</v>
      </c>
      <c r="V20" s="12"/>
      <c r="W20" s="12"/>
      <c r="AA20" s="114"/>
    </row>
    <row r="21" spans="1:27" x14ac:dyDescent="0.25">
      <c r="A21" s="120" t="s">
        <v>31</v>
      </c>
      <c r="B21" s="121"/>
      <c r="C21" s="122"/>
      <c r="D21" s="129">
        <v>25</v>
      </c>
      <c r="E21" s="130"/>
      <c r="F21" s="130"/>
      <c r="G21" s="130"/>
      <c r="H21" s="131"/>
      <c r="I21" s="129">
        <v>32</v>
      </c>
      <c r="J21" s="130"/>
      <c r="K21" s="130"/>
      <c r="L21" s="131"/>
      <c r="M21" s="129">
        <v>32</v>
      </c>
      <c r="N21" s="130"/>
      <c r="O21" s="130"/>
      <c r="P21" s="130"/>
      <c r="Q21" s="129">
        <v>32</v>
      </c>
      <c r="R21" s="130"/>
      <c r="S21" s="130"/>
      <c r="T21" s="130"/>
      <c r="U21" s="131"/>
      <c r="V21" s="12"/>
      <c r="W21" s="12"/>
    </row>
    <row r="28" spans="1:27" ht="30" x14ac:dyDescent="0.25">
      <c r="B28" s="6" t="s">
        <v>17</v>
      </c>
    </row>
    <row r="29" spans="1:27" ht="30" x14ac:dyDescent="0.25">
      <c r="B29" s="5" t="s">
        <v>20</v>
      </c>
    </row>
  </sheetData>
  <mergeCells count="45">
    <mergeCell ref="AA19:AA20"/>
    <mergeCell ref="Q21:U21"/>
    <mergeCell ref="D21:H21"/>
    <mergeCell ref="I21:L21"/>
    <mergeCell ref="M21:P21"/>
    <mergeCell ref="D19:H19"/>
    <mergeCell ref="A13:A14"/>
    <mergeCell ref="B15:B16"/>
    <mergeCell ref="A15:A16"/>
    <mergeCell ref="I13:L13"/>
    <mergeCell ref="M13:P13"/>
    <mergeCell ref="A8:A10"/>
    <mergeCell ref="W5:W7"/>
    <mergeCell ref="M6:P6"/>
    <mergeCell ref="A20:C20"/>
    <mergeCell ref="A21:C21"/>
    <mergeCell ref="B17:B18"/>
    <mergeCell ref="A17:A18"/>
    <mergeCell ref="B13:B14"/>
    <mergeCell ref="D6:H6"/>
    <mergeCell ref="I6:L6"/>
    <mergeCell ref="Q6:U6"/>
    <mergeCell ref="A5:A7"/>
    <mergeCell ref="B5:B7"/>
    <mergeCell ref="V5:V7"/>
    <mergeCell ref="D12:H12"/>
    <mergeCell ref="Q12:U12"/>
    <mergeCell ref="I12:L12"/>
    <mergeCell ref="D18:H18"/>
    <mergeCell ref="I18:L18"/>
    <mergeCell ref="M18:P18"/>
    <mergeCell ref="Q18:U18"/>
    <mergeCell ref="M12:P12"/>
    <mergeCell ref="Q11:U11"/>
    <mergeCell ref="M11:P11"/>
    <mergeCell ref="I11:L11"/>
    <mergeCell ref="D11:H11"/>
    <mergeCell ref="B1:P1"/>
    <mergeCell ref="C2:L2"/>
    <mergeCell ref="B4:C4"/>
    <mergeCell ref="C5:C7"/>
    <mergeCell ref="F5:U5"/>
    <mergeCell ref="B8:B10"/>
    <mergeCell ref="M9:P9"/>
    <mergeCell ref="Q9:U9"/>
  </mergeCells>
  <hyperlinks>
    <hyperlink ref="C15" r:id="rId1"/>
  </hyperlinks>
  <pageMargins left="0.70866141732283472" right="0.70866141732283472" top="0.74803149606299213" bottom="0.74803149606299213" header="0.31496062992125984" footer="0.31496062992125984"/>
  <pageSetup paperSize="9" scale="4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abSelected="1" topLeftCell="A9" zoomScale="80" zoomScaleNormal="80" workbookViewId="0">
      <selection activeCell="AC18" sqref="AC18"/>
    </sheetView>
  </sheetViews>
  <sheetFormatPr defaultColWidth="9.140625" defaultRowHeight="15" x14ac:dyDescent="0.25"/>
  <cols>
    <col min="1" max="1" width="6.85546875" style="2" customWidth="1"/>
    <col min="2" max="2" width="44" style="2" customWidth="1"/>
    <col min="3" max="3" width="52.28515625" style="2" customWidth="1"/>
    <col min="4" max="6" width="5.140625" style="2" customWidth="1"/>
    <col min="7" max="7" width="5.5703125" style="2" customWidth="1"/>
    <col min="8" max="11" width="5.140625" style="2" customWidth="1"/>
    <col min="12" max="12" width="4.140625" style="2" customWidth="1"/>
    <col min="13" max="24" width="5.140625" style="2" customWidth="1"/>
    <col min="25" max="25" width="23.85546875" style="2" customWidth="1"/>
    <col min="26" max="26" width="46" style="2" customWidth="1"/>
    <col min="27" max="16384" width="9.140625" style="2"/>
  </cols>
  <sheetData>
    <row r="1" spans="1:26" customFormat="1" ht="20.25" x14ac:dyDescent="0.3">
      <c r="A1" s="1"/>
      <c r="B1" s="104" t="s">
        <v>82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3"/>
      <c r="R1" s="43"/>
      <c r="Y1" s="19" t="s">
        <v>39</v>
      </c>
      <c r="Z1" s="20" t="s">
        <v>72</v>
      </c>
    </row>
    <row r="2" spans="1:26" customFormat="1" ht="15.75" x14ac:dyDescent="0.25">
      <c r="C2" s="105" t="s">
        <v>0</v>
      </c>
      <c r="D2" s="105"/>
      <c r="E2" s="105"/>
      <c r="F2" s="105"/>
      <c r="G2" s="105"/>
      <c r="H2" s="105"/>
      <c r="I2" s="105"/>
      <c r="J2" s="105"/>
      <c r="K2" s="105"/>
      <c r="L2" s="105"/>
      <c r="M2" s="133" t="s">
        <v>66</v>
      </c>
      <c r="N2" s="133"/>
      <c r="O2" s="133"/>
      <c r="P2" s="133"/>
      <c r="Q2" s="133"/>
      <c r="R2" s="133"/>
      <c r="Y2" s="19" t="s">
        <v>40</v>
      </c>
      <c r="Z2" s="21" t="s">
        <v>73</v>
      </c>
    </row>
    <row r="3" spans="1:26" customFormat="1" ht="15" customHeight="1" x14ac:dyDescent="0.35">
      <c r="B3" s="106" t="s">
        <v>37</v>
      </c>
      <c r="C3" s="106"/>
      <c r="L3" s="3"/>
      <c r="M3" s="3"/>
      <c r="N3" s="3"/>
      <c r="O3" s="3"/>
    </row>
    <row r="4" spans="1:26" x14ac:dyDescent="0.25">
      <c r="A4" s="107" t="s">
        <v>13</v>
      </c>
      <c r="B4" s="128" t="s">
        <v>15</v>
      </c>
      <c r="C4" s="107" t="s">
        <v>1</v>
      </c>
      <c r="D4" s="108" t="s">
        <v>16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63"/>
      <c r="X4" s="8"/>
      <c r="Y4" s="107" t="s">
        <v>12</v>
      </c>
      <c r="Z4" s="115" t="s">
        <v>2</v>
      </c>
    </row>
    <row r="5" spans="1:26" ht="24.75" customHeight="1" x14ac:dyDescent="0.25">
      <c r="A5" s="107"/>
      <c r="B5" s="128"/>
      <c r="C5" s="107"/>
      <c r="D5" s="116" t="s">
        <v>25</v>
      </c>
      <c r="E5" s="116"/>
      <c r="F5" s="116"/>
      <c r="G5" s="116"/>
      <c r="H5" s="125" t="s">
        <v>26</v>
      </c>
      <c r="I5" s="126"/>
      <c r="J5" s="126"/>
      <c r="K5" s="126"/>
      <c r="L5" s="127"/>
      <c r="M5" s="125" t="s">
        <v>27</v>
      </c>
      <c r="N5" s="126"/>
      <c r="O5" s="126"/>
      <c r="P5" s="126"/>
      <c r="Q5" s="125" t="s">
        <v>28</v>
      </c>
      <c r="R5" s="126"/>
      <c r="S5" s="126"/>
      <c r="T5" s="127"/>
      <c r="U5" s="125" t="s">
        <v>29</v>
      </c>
      <c r="V5" s="126"/>
      <c r="W5" s="126"/>
      <c r="X5" s="127"/>
      <c r="Y5" s="107"/>
      <c r="Z5" s="115"/>
    </row>
    <row r="6" spans="1:26" ht="22.5" customHeight="1" x14ac:dyDescent="0.25">
      <c r="A6" s="107"/>
      <c r="B6" s="135"/>
      <c r="C6" s="134"/>
      <c r="D6" s="78" t="s">
        <v>18</v>
      </c>
      <c r="E6" s="78" t="s">
        <v>19</v>
      </c>
      <c r="F6" s="78" t="s">
        <v>51</v>
      </c>
      <c r="G6" s="78" t="s">
        <v>62</v>
      </c>
      <c r="H6" s="78" t="s">
        <v>18</v>
      </c>
      <c r="I6" s="78" t="s">
        <v>19</v>
      </c>
      <c r="J6" s="78" t="s">
        <v>51</v>
      </c>
      <c r="K6" s="78" t="s">
        <v>62</v>
      </c>
      <c r="L6" s="78" t="s">
        <v>63</v>
      </c>
      <c r="M6" s="41" t="s">
        <v>18</v>
      </c>
      <c r="N6" s="41" t="s">
        <v>19</v>
      </c>
      <c r="O6" s="41" t="s">
        <v>51</v>
      </c>
      <c r="P6" s="41" t="s">
        <v>62</v>
      </c>
      <c r="Q6" s="41" t="s">
        <v>18</v>
      </c>
      <c r="R6" s="41" t="s">
        <v>19</v>
      </c>
      <c r="S6" s="41" t="s">
        <v>51</v>
      </c>
      <c r="T6" s="41" t="s">
        <v>62</v>
      </c>
      <c r="U6" s="41" t="s">
        <v>18</v>
      </c>
      <c r="V6" s="41" t="s">
        <v>19</v>
      </c>
      <c r="W6" s="61" t="s">
        <v>51</v>
      </c>
      <c r="X6" s="41" t="s">
        <v>62</v>
      </c>
      <c r="Y6" s="107"/>
      <c r="Z6" s="115"/>
    </row>
    <row r="7" spans="1:26" ht="30" x14ac:dyDescent="0.25">
      <c r="A7" s="123">
        <v>1</v>
      </c>
      <c r="B7" s="109" t="s">
        <v>6</v>
      </c>
      <c r="C7" s="86" t="s">
        <v>97</v>
      </c>
      <c r="D7" s="132">
        <v>1</v>
      </c>
      <c r="E7" s="132"/>
      <c r="F7" s="132"/>
      <c r="G7" s="13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2">
        <v>1</v>
      </c>
      <c r="V7" s="111"/>
      <c r="W7" s="112">
        <v>1</v>
      </c>
      <c r="X7" s="111"/>
      <c r="Y7" s="11" t="s">
        <v>70</v>
      </c>
      <c r="Z7" s="11">
        <v>30</v>
      </c>
    </row>
    <row r="8" spans="1:26" ht="76.5" x14ac:dyDescent="0.25">
      <c r="A8" s="113"/>
      <c r="B8" s="109"/>
      <c r="C8" s="80" t="s">
        <v>65</v>
      </c>
      <c r="D8" s="11"/>
      <c r="E8" s="11"/>
      <c r="F8" s="11"/>
      <c r="G8" s="11"/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/>
      <c r="R8" s="11"/>
      <c r="S8" s="11"/>
      <c r="T8" s="11"/>
      <c r="U8" s="11"/>
      <c r="V8" s="11"/>
      <c r="W8" s="11"/>
      <c r="X8" s="11"/>
      <c r="Y8" s="11" t="s">
        <v>70</v>
      </c>
      <c r="Z8" s="11">
        <v>30</v>
      </c>
    </row>
    <row r="9" spans="1:26" ht="30" x14ac:dyDescent="0.25">
      <c r="A9" s="114"/>
      <c r="B9" s="109"/>
      <c r="C9" s="86" t="s">
        <v>98</v>
      </c>
      <c r="D9" s="132">
        <v>1</v>
      </c>
      <c r="E9" s="132"/>
      <c r="F9" s="132"/>
      <c r="G9" s="132"/>
      <c r="H9" s="132">
        <v>1</v>
      </c>
      <c r="I9" s="132"/>
      <c r="J9" s="132"/>
      <c r="K9" s="132"/>
      <c r="L9" s="132"/>
      <c r="M9" s="112">
        <v>1</v>
      </c>
      <c r="N9" s="110"/>
      <c r="O9" s="110"/>
      <c r="P9" s="111"/>
      <c r="Q9" s="112"/>
      <c r="R9" s="110"/>
      <c r="S9" s="110"/>
      <c r="T9" s="111"/>
      <c r="U9" s="112">
        <v>1</v>
      </c>
      <c r="V9" s="110"/>
      <c r="W9" s="110"/>
      <c r="X9" s="111"/>
      <c r="Y9" s="11" t="s">
        <v>70</v>
      </c>
      <c r="Z9" s="11">
        <v>0</v>
      </c>
    </row>
    <row r="10" spans="1:26" ht="75" x14ac:dyDescent="0.25">
      <c r="A10" s="60"/>
      <c r="B10" s="10" t="s">
        <v>14</v>
      </c>
      <c r="C10" s="89" t="s">
        <v>81</v>
      </c>
      <c r="D10" s="87">
        <v>1</v>
      </c>
      <c r="E10" s="87">
        <v>1</v>
      </c>
      <c r="F10" s="87">
        <v>1</v>
      </c>
      <c r="G10" s="87">
        <v>1</v>
      </c>
      <c r="H10" s="87">
        <v>2</v>
      </c>
      <c r="I10" s="87">
        <v>2</v>
      </c>
      <c r="J10" s="87">
        <v>2</v>
      </c>
      <c r="K10" s="87">
        <v>2</v>
      </c>
      <c r="L10" s="87">
        <v>2</v>
      </c>
      <c r="M10" s="87">
        <v>2</v>
      </c>
      <c r="N10" s="87">
        <v>2</v>
      </c>
      <c r="O10" s="87">
        <v>2</v>
      </c>
      <c r="P10" s="87">
        <v>2</v>
      </c>
      <c r="Q10" s="87">
        <v>3</v>
      </c>
      <c r="R10" s="87">
        <v>3</v>
      </c>
      <c r="S10" s="87">
        <v>3</v>
      </c>
      <c r="T10" s="87">
        <v>3</v>
      </c>
      <c r="U10" s="87">
        <v>1</v>
      </c>
      <c r="V10" s="87">
        <v>1</v>
      </c>
      <c r="W10" s="87">
        <v>1</v>
      </c>
      <c r="X10" s="87">
        <v>1</v>
      </c>
      <c r="Y10" s="11" t="s">
        <v>71</v>
      </c>
      <c r="Z10" s="11">
        <v>50</v>
      </c>
    </row>
    <row r="11" spans="1:26" ht="30" customHeight="1" x14ac:dyDescent="0.25">
      <c r="A11" s="123">
        <v>3</v>
      </c>
      <c r="B11" s="137" t="s">
        <v>79</v>
      </c>
      <c r="C11" s="90" t="s">
        <v>93</v>
      </c>
      <c r="D11" s="132">
        <v>1</v>
      </c>
      <c r="E11" s="132"/>
      <c r="F11" s="132"/>
      <c r="G11" s="132"/>
      <c r="H11" s="132">
        <v>1</v>
      </c>
      <c r="I11" s="132"/>
      <c r="J11" s="132"/>
      <c r="K11" s="132"/>
      <c r="L11" s="132"/>
      <c r="M11" s="112">
        <v>1</v>
      </c>
      <c r="N11" s="110"/>
      <c r="O11" s="110"/>
      <c r="P11" s="110"/>
      <c r="Q11" s="112">
        <v>1</v>
      </c>
      <c r="R11" s="110"/>
      <c r="S11" s="110"/>
      <c r="T11" s="111"/>
      <c r="U11" s="112">
        <v>1</v>
      </c>
      <c r="V11" s="110"/>
      <c r="W11" s="110"/>
      <c r="X11" s="111"/>
      <c r="Y11" s="11" t="s">
        <v>74</v>
      </c>
      <c r="Z11" s="11">
        <v>0</v>
      </c>
    </row>
    <row r="12" spans="1:26" ht="30" customHeight="1" x14ac:dyDescent="0.25">
      <c r="A12" s="113"/>
      <c r="B12" s="137"/>
      <c r="C12" s="90" t="s">
        <v>104</v>
      </c>
      <c r="D12" s="11"/>
      <c r="E12" s="11"/>
      <c r="F12" s="11"/>
      <c r="G12" s="11"/>
      <c r="H12" s="70"/>
      <c r="I12" s="70"/>
      <c r="J12" s="70"/>
      <c r="K12" s="70"/>
      <c r="L12" s="70"/>
      <c r="M12" s="65"/>
      <c r="N12" s="65"/>
      <c r="O12" s="65"/>
      <c r="P12" s="65"/>
      <c r="Q12" s="65"/>
      <c r="R12" s="65"/>
      <c r="S12" s="70"/>
      <c r="T12" s="70"/>
      <c r="U12" s="85">
        <v>1</v>
      </c>
      <c r="V12" s="85">
        <v>1</v>
      </c>
      <c r="W12" s="85">
        <v>1</v>
      </c>
      <c r="X12" s="85">
        <v>1</v>
      </c>
      <c r="Y12" s="11" t="s">
        <v>70</v>
      </c>
      <c r="Z12" s="11">
        <v>30</v>
      </c>
    </row>
    <row r="13" spans="1:26" ht="30" customHeight="1" x14ac:dyDescent="0.25">
      <c r="A13" s="113"/>
      <c r="B13" s="137"/>
      <c r="C13" s="90" t="s">
        <v>107</v>
      </c>
      <c r="D13" s="132">
        <v>1</v>
      </c>
      <c r="E13" s="132"/>
      <c r="F13" s="132"/>
      <c r="G13" s="132"/>
      <c r="H13" s="70"/>
      <c r="I13" s="70"/>
      <c r="J13" s="70"/>
      <c r="K13" s="70"/>
      <c r="L13" s="70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11" t="s">
        <v>70</v>
      </c>
      <c r="Z13" s="11">
        <v>30</v>
      </c>
    </row>
    <row r="14" spans="1:26" ht="30" customHeight="1" x14ac:dyDescent="0.25">
      <c r="A14" s="114"/>
      <c r="B14" s="137"/>
      <c r="C14" s="93" t="s">
        <v>109</v>
      </c>
      <c r="D14" s="11"/>
      <c r="E14" s="11"/>
      <c r="F14" s="11"/>
      <c r="G14" s="11"/>
      <c r="H14" s="87">
        <v>1</v>
      </c>
      <c r="I14" s="87">
        <v>1</v>
      </c>
      <c r="J14" s="87">
        <v>1</v>
      </c>
      <c r="K14" s="87">
        <v>1</v>
      </c>
      <c r="L14" s="87">
        <v>1</v>
      </c>
      <c r="M14" s="87">
        <v>1</v>
      </c>
      <c r="N14" s="87">
        <v>1</v>
      </c>
      <c r="O14" s="87">
        <v>1</v>
      </c>
      <c r="P14" s="87">
        <v>1</v>
      </c>
      <c r="Q14" s="87">
        <v>1</v>
      </c>
      <c r="R14" s="87">
        <v>1</v>
      </c>
      <c r="S14" s="87">
        <v>1</v>
      </c>
      <c r="T14" s="87">
        <v>1</v>
      </c>
      <c r="U14" s="87">
        <v>1</v>
      </c>
      <c r="V14" s="87">
        <v>1</v>
      </c>
      <c r="W14" s="87">
        <v>1</v>
      </c>
      <c r="X14" s="87">
        <v>1</v>
      </c>
      <c r="Y14" s="11" t="s">
        <v>71</v>
      </c>
      <c r="Z14" s="11">
        <v>40</v>
      </c>
    </row>
    <row r="15" spans="1:26" ht="39" customHeight="1" x14ac:dyDescent="0.25">
      <c r="A15" s="10">
        <v>4</v>
      </c>
      <c r="B15" s="88" t="s">
        <v>5</v>
      </c>
      <c r="C15" s="100" t="s">
        <v>111</v>
      </c>
      <c r="D15" s="87">
        <v>1</v>
      </c>
      <c r="E15" s="87">
        <v>1</v>
      </c>
      <c r="F15" s="87">
        <v>1</v>
      </c>
      <c r="G15" s="87">
        <v>1</v>
      </c>
      <c r="H15" s="87">
        <v>1</v>
      </c>
      <c r="I15" s="87">
        <v>1</v>
      </c>
      <c r="J15" s="87">
        <v>1</v>
      </c>
      <c r="K15" s="87">
        <v>1</v>
      </c>
      <c r="L15" s="87">
        <v>1</v>
      </c>
      <c r="M15" s="87">
        <v>1</v>
      </c>
      <c r="N15" s="87">
        <v>1</v>
      </c>
      <c r="O15" s="87">
        <v>1</v>
      </c>
      <c r="P15" s="87">
        <v>1</v>
      </c>
      <c r="Q15" s="87">
        <v>1</v>
      </c>
      <c r="R15" s="87">
        <v>1</v>
      </c>
      <c r="S15" s="87">
        <v>1</v>
      </c>
      <c r="T15" s="87">
        <v>1</v>
      </c>
      <c r="U15" s="87">
        <v>1</v>
      </c>
      <c r="V15" s="87">
        <v>1</v>
      </c>
      <c r="W15" s="87">
        <v>1</v>
      </c>
      <c r="X15" s="87">
        <v>1</v>
      </c>
      <c r="Y15" s="11" t="s">
        <v>68</v>
      </c>
      <c r="Z15" s="11">
        <v>40</v>
      </c>
    </row>
    <row r="16" spans="1:26" ht="30.75" customHeight="1" x14ac:dyDescent="0.25">
      <c r="A16" s="123">
        <v>5</v>
      </c>
      <c r="B16" s="109" t="s">
        <v>8</v>
      </c>
      <c r="C16" s="91" t="s">
        <v>99</v>
      </c>
      <c r="D16" s="11"/>
      <c r="E16" s="11"/>
      <c r="F16" s="11"/>
      <c r="G16" s="11"/>
      <c r="H16" s="70"/>
      <c r="I16" s="70"/>
      <c r="J16" s="70"/>
      <c r="K16" s="70"/>
      <c r="L16" s="70"/>
      <c r="M16" s="112">
        <v>1</v>
      </c>
      <c r="N16" s="110"/>
      <c r="O16" s="110"/>
      <c r="P16" s="111"/>
      <c r="Q16" s="112">
        <v>1</v>
      </c>
      <c r="R16" s="110"/>
      <c r="S16" s="110"/>
      <c r="T16" s="111"/>
      <c r="U16" s="70"/>
      <c r="V16" s="70"/>
      <c r="W16" s="70"/>
      <c r="X16" s="70"/>
      <c r="Y16" s="70"/>
      <c r="Z16" s="11">
        <v>30</v>
      </c>
    </row>
    <row r="17" spans="1:26" ht="30" x14ac:dyDescent="0.25">
      <c r="A17" s="114"/>
      <c r="B17" s="109"/>
      <c r="C17" s="86" t="s">
        <v>100</v>
      </c>
      <c r="D17" s="132">
        <v>1</v>
      </c>
      <c r="E17" s="132"/>
      <c r="F17" s="132"/>
      <c r="G17" s="132"/>
      <c r="H17" s="132">
        <v>1</v>
      </c>
      <c r="I17" s="132"/>
      <c r="J17" s="132"/>
      <c r="K17" s="132"/>
      <c r="L17" s="132"/>
      <c r="M17" s="65"/>
      <c r="N17" s="65"/>
      <c r="O17" s="65"/>
      <c r="P17" s="65"/>
      <c r="Q17" s="65"/>
      <c r="R17" s="65"/>
      <c r="S17" s="65"/>
      <c r="T17" s="65"/>
      <c r="U17" s="11"/>
      <c r="V17" s="11"/>
      <c r="W17" s="11"/>
      <c r="X17" s="11"/>
      <c r="Y17" s="11" t="s">
        <v>69</v>
      </c>
      <c r="Z17" s="11">
        <v>20</v>
      </c>
    </row>
    <row r="18" spans="1:26" ht="95.25" customHeight="1" x14ac:dyDescent="0.25">
      <c r="A18" s="157">
        <v>6</v>
      </c>
      <c r="B18" s="109" t="s">
        <v>8</v>
      </c>
      <c r="C18" s="156" t="s">
        <v>112</v>
      </c>
      <c r="D18" s="99">
        <v>1</v>
      </c>
      <c r="E18" s="99">
        <v>1</v>
      </c>
      <c r="F18" s="99">
        <v>1</v>
      </c>
      <c r="G18" s="99">
        <v>1</v>
      </c>
      <c r="H18" s="98"/>
      <c r="I18" s="98"/>
      <c r="J18" s="98"/>
      <c r="K18" s="98"/>
      <c r="L18" s="98"/>
      <c r="M18" s="97"/>
      <c r="N18" s="95"/>
      <c r="O18" s="95"/>
      <c r="P18" s="96"/>
      <c r="Q18" s="97"/>
      <c r="R18" s="95"/>
      <c r="S18" s="95"/>
      <c r="T18" s="96"/>
      <c r="U18" s="11"/>
      <c r="V18" s="11"/>
      <c r="W18" s="11"/>
      <c r="X18" s="11"/>
      <c r="Y18" s="11" t="s">
        <v>71</v>
      </c>
      <c r="Z18" s="11">
        <v>50</v>
      </c>
    </row>
    <row r="19" spans="1:26" ht="30" x14ac:dyDescent="0.25">
      <c r="A19" s="158"/>
      <c r="B19" s="109"/>
      <c r="C19" s="86" t="s">
        <v>94</v>
      </c>
      <c r="D19" s="132"/>
      <c r="E19" s="132"/>
      <c r="F19" s="132"/>
      <c r="G19" s="132"/>
      <c r="H19" s="132">
        <v>1</v>
      </c>
      <c r="I19" s="132"/>
      <c r="J19" s="132"/>
      <c r="K19" s="132"/>
      <c r="L19" s="132"/>
      <c r="M19" s="112">
        <v>1</v>
      </c>
      <c r="N19" s="110"/>
      <c r="O19" s="110"/>
      <c r="P19" s="111"/>
      <c r="Q19" s="112">
        <v>1</v>
      </c>
      <c r="R19" s="110"/>
      <c r="S19" s="110"/>
      <c r="T19" s="111"/>
      <c r="U19" s="11">
        <v>1</v>
      </c>
      <c r="V19" s="11">
        <v>1</v>
      </c>
      <c r="W19" s="11">
        <v>1</v>
      </c>
      <c r="X19" s="11">
        <v>1</v>
      </c>
      <c r="Y19" s="11" t="s">
        <v>101</v>
      </c>
      <c r="Z19" s="11">
        <v>0</v>
      </c>
    </row>
    <row r="20" spans="1:26" ht="30" x14ac:dyDescent="0.25">
      <c r="A20" s="10">
        <v>7</v>
      </c>
      <c r="B20" s="14" t="s">
        <v>11</v>
      </c>
      <c r="C20" s="81" t="s">
        <v>95</v>
      </c>
      <c r="D20" s="132">
        <v>1</v>
      </c>
      <c r="E20" s="132"/>
      <c r="F20" s="132"/>
      <c r="G20" s="132"/>
      <c r="H20" s="132">
        <v>1</v>
      </c>
      <c r="I20" s="132"/>
      <c r="J20" s="132"/>
      <c r="K20" s="132"/>
      <c r="L20" s="132"/>
      <c r="M20" s="112">
        <v>1</v>
      </c>
      <c r="N20" s="110"/>
      <c r="O20" s="110"/>
      <c r="P20" s="111"/>
      <c r="Q20" s="112">
        <v>1</v>
      </c>
      <c r="R20" s="110"/>
      <c r="S20" s="110"/>
      <c r="T20" s="111"/>
      <c r="U20" s="112">
        <v>1</v>
      </c>
      <c r="V20" s="110"/>
      <c r="W20" s="110"/>
      <c r="X20" s="111"/>
      <c r="Y20" s="11" t="s">
        <v>102</v>
      </c>
      <c r="Z20" s="11">
        <v>40</v>
      </c>
    </row>
    <row r="21" spans="1:26" ht="39" x14ac:dyDescent="0.25">
      <c r="A21" s="123">
        <v>8</v>
      </c>
      <c r="B21" s="109" t="s">
        <v>4</v>
      </c>
      <c r="C21" s="82" t="s">
        <v>78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1</v>
      </c>
      <c r="R21" s="11">
        <v>1</v>
      </c>
      <c r="S21" s="11">
        <v>1</v>
      </c>
      <c r="T21" s="11">
        <v>1</v>
      </c>
      <c r="U21" s="11"/>
      <c r="V21" s="11"/>
      <c r="W21" s="11"/>
      <c r="X21" s="11"/>
      <c r="Y21" s="11" t="s">
        <v>70</v>
      </c>
      <c r="Z21" s="11">
        <v>50</v>
      </c>
    </row>
    <row r="22" spans="1:26" ht="30" x14ac:dyDescent="0.25">
      <c r="A22" s="114"/>
      <c r="B22" s="109"/>
      <c r="C22" s="86" t="s">
        <v>96</v>
      </c>
      <c r="D22" s="132">
        <v>1</v>
      </c>
      <c r="E22" s="132"/>
      <c r="F22" s="132"/>
      <c r="G22" s="132"/>
      <c r="H22" s="11"/>
      <c r="I22" s="11"/>
      <c r="J22" s="11"/>
      <c r="K22" s="11"/>
      <c r="L22" s="11"/>
      <c r="M22" s="11"/>
      <c r="N22" s="11"/>
      <c r="O22" s="11"/>
      <c r="P22" s="11"/>
      <c r="Q22" s="70"/>
      <c r="R22" s="70"/>
      <c r="S22" s="70"/>
      <c r="T22" s="70"/>
      <c r="U22" s="112">
        <v>1</v>
      </c>
      <c r="V22" s="111"/>
      <c r="W22" s="112">
        <v>1</v>
      </c>
      <c r="X22" s="111"/>
      <c r="Y22" s="11" t="s">
        <v>75</v>
      </c>
      <c r="Z22" s="47">
        <v>0</v>
      </c>
    </row>
    <row r="23" spans="1:26" ht="15" customHeight="1" x14ac:dyDescent="0.25">
      <c r="A23" s="117" t="s">
        <v>30</v>
      </c>
      <c r="B23" s="118"/>
      <c r="C23" s="119"/>
      <c r="D23" s="79">
        <v>10</v>
      </c>
      <c r="E23" s="79">
        <v>10</v>
      </c>
      <c r="F23" s="79">
        <v>10</v>
      </c>
      <c r="G23" s="83" t="s">
        <v>105</v>
      </c>
      <c r="H23" s="79">
        <v>10</v>
      </c>
      <c r="I23" s="79">
        <v>10</v>
      </c>
      <c r="J23" s="79">
        <v>10</v>
      </c>
      <c r="K23" s="79">
        <v>10</v>
      </c>
      <c r="L23" s="79">
        <v>10</v>
      </c>
      <c r="M23" s="42">
        <v>10</v>
      </c>
      <c r="N23" s="42">
        <v>10</v>
      </c>
      <c r="O23" s="42">
        <v>10</v>
      </c>
      <c r="P23" s="42">
        <v>10</v>
      </c>
      <c r="Q23" s="42">
        <v>10</v>
      </c>
      <c r="R23" s="42">
        <v>10</v>
      </c>
      <c r="S23" s="42">
        <v>10</v>
      </c>
      <c r="T23" s="42">
        <v>10</v>
      </c>
      <c r="U23" s="42">
        <v>10</v>
      </c>
      <c r="V23" s="42">
        <v>10</v>
      </c>
      <c r="W23" s="62">
        <v>10</v>
      </c>
      <c r="X23" s="42">
        <v>10</v>
      </c>
      <c r="Y23" s="11"/>
      <c r="Z23" s="12"/>
    </row>
    <row r="24" spans="1:26" ht="15" customHeight="1" x14ac:dyDescent="0.25">
      <c r="A24" s="120" t="s">
        <v>31</v>
      </c>
      <c r="B24" s="121"/>
      <c r="C24" s="122"/>
      <c r="D24" s="129">
        <v>24</v>
      </c>
      <c r="E24" s="130"/>
      <c r="F24" s="130"/>
      <c r="G24" s="131"/>
      <c r="H24" s="129">
        <v>30</v>
      </c>
      <c r="I24" s="130"/>
      <c r="J24" s="130"/>
      <c r="K24" s="130"/>
      <c r="L24" s="131"/>
      <c r="M24" s="129">
        <v>24</v>
      </c>
      <c r="N24" s="130"/>
      <c r="O24" s="130"/>
      <c r="P24" s="130"/>
      <c r="Q24" s="129">
        <v>24</v>
      </c>
      <c r="R24" s="130"/>
      <c r="S24" s="130"/>
      <c r="T24" s="131"/>
      <c r="U24" s="136">
        <v>24</v>
      </c>
      <c r="V24" s="136"/>
      <c r="W24" s="136"/>
      <c r="X24" s="136"/>
      <c r="Y24" s="54"/>
      <c r="Z24" s="12"/>
    </row>
    <row r="26" spans="1:26" x14ac:dyDescent="0.25">
      <c r="B26" s="2" t="s">
        <v>80</v>
      </c>
    </row>
    <row r="31" spans="1:26" ht="30" x14ac:dyDescent="0.25">
      <c r="B31" s="6" t="s">
        <v>17</v>
      </c>
    </row>
    <row r="32" spans="1:26" ht="30" x14ac:dyDescent="0.25">
      <c r="B32" s="5" t="s">
        <v>55</v>
      </c>
    </row>
  </sheetData>
  <mergeCells count="62">
    <mergeCell ref="B18:B19"/>
    <mergeCell ref="A18:A19"/>
    <mergeCell ref="U24:X24"/>
    <mergeCell ref="A16:A17"/>
    <mergeCell ref="A11:A14"/>
    <mergeCell ref="M24:P24"/>
    <mergeCell ref="Q24:T24"/>
    <mergeCell ref="A23:C23"/>
    <mergeCell ref="A24:C24"/>
    <mergeCell ref="D24:G24"/>
    <mergeCell ref="B11:B14"/>
    <mergeCell ref="H24:L24"/>
    <mergeCell ref="B16:B17"/>
    <mergeCell ref="D22:G22"/>
    <mergeCell ref="D13:G13"/>
    <mergeCell ref="M16:P16"/>
    <mergeCell ref="Q16:T16"/>
    <mergeCell ref="B21:B22"/>
    <mergeCell ref="Y4:Y6"/>
    <mergeCell ref="Z4:Z6"/>
    <mergeCell ref="C4:C6"/>
    <mergeCell ref="B4:B6"/>
    <mergeCell ref="A4:A6"/>
    <mergeCell ref="H5:L5"/>
    <mergeCell ref="M5:P5"/>
    <mergeCell ref="Q5:T5"/>
    <mergeCell ref="U5:X5"/>
    <mergeCell ref="B1:P1"/>
    <mergeCell ref="C2:L2"/>
    <mergeCell ref="B3:C3"/>
    <mergeCell ref="D4:V4"/>
    <mergeCell ref="D5:G5"/>
    <mergeCell ref="M2:R2"/>
    <mergeCell ref="W7:X7"/>
    <mergeCell ref="A7:A9"/>
    <mergeCell ref="D9:G9"/>
    <mergeCell ref="M9:P9"/>
    <mergeCell ref="Q9:T9"/>
    <mergeCell ref="H9:L9"/>
    <mergeCell ref="Q19:T19"/>
    <mergeCell ref="U7:V7"/>
    <mergeCell ref="H17:L17"/>
    <mergeCell ref="D17:G17"/>
    <mergeCell ref="H11:L11"/>
    <mergeCell ref="M11:P11"/>
    <mergeCell ref="Q11:T11"/>
    <mergeCell ref="U22:V22"/>
    <mergeCell ref="W22:X22"/>
    <mergeCell ref="A21:A22"/>
    <mergeCell ref="D11:G11"/>
    <mergeCell ref="B7:B9"/>
    <mergeCell ref="U20:X20"/>
    <mergeCell ref="D20:G20"/>
    <mergeCell ref="H20:L20"/>
    <mergeCell ref="M20:P20"/>
    <mergeCell ref="Q20:T20"/>
    <mergeCell ref="D7:G7"/>
    <mergeCell ref="D19:G19"/>
    <mergeCell ref="H19:L19"/>
    <mergeCell ref="M19:P19"/>
    <mergeCell ref="U9:X9"/>
    <mergeCell ref="U11:X11"/>
  </mergeCells>
  <hyperlinks>
    <hyperlink ref="C14" r:id="rId1" display="https://edsoo.ru/wp-content/uploads/2023/08/kalendarno_tematicheskoe_planirovanie_po_programme_kursa_vneurochnoj.pdf"/>
    <hyperlink ref="C15" r:id="rId2"/>
  </hyperlinks>
  <pageMargins left="0.70866141732283472" right="0.70866141732283472" top="0.74803149606299213" bottom="0.74803149606299213" header="0.31496062992125984" footer="0.31496062992125984"/>
  <pageSetup paperSize="9" scale="47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C7" sqref="C7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45.5703125" style="2" customWidth="1"/>
    <col min="4" max="7" width="5.140625" style="2" customWidth="1"/>
    <col min="8" max="8" width="23.85546875" style="2" customWidth="1"/>
    <col min="9" max="9" width="46" style="2" customWidth="1"/>
    <col min="10" max="16384" width="9.140625" style="2"/>
  </cols>
  <sheetData>
    <row r="1" spans="1:16" customFormat="1" ht="20.25" x14ac:dyDescent="0.3">
      <c r="A1" s="1"/>
      <c r="B1" s="144" t="s">
        <v>82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customFormat="1" ht="15.75" x14ac:dyDescent="0.25">
      <c r="C2" s="23" t="s">
        <v>41</v>
      </c>
      <c r="D2" s="24">
        <v>6</v>
      </c>
      <c r="E2" s="22"/>
      <c r="F2" s="22"/>
      <c r="G2" s="22"/>
      <c r="H2" s="19" t="s">
        <v>40</v>
      </c>
      <c r="I2" s="21" t="s">
        <v>73</v>
      </c>
    </row>
    <row r="3" spans="1:16" customFormat="1" ht="15" customHeight="1" x14ac:dyDescent="0.25">
      <c r="B3" s="145" t="s">
        <v>33</v>
      </c>
      <c r="C3" s="145"/>
      <c r="G3" s="3"/>
    </row>
    <row r="4" spans="1:16" x14ac:dyDescent="0.25">
      <c r="A4" s="107" t="s">
        <v>13</v>
      </c>
      <c r="B4" s="146" t="s">
        <v>15</v>
      </c>
      <c r="C4" s="107" t="s">
        <v>1</v>
      </c>
      <c r="D4" s="108" t="s">
        <v>16</v>
      </c>
      <c r="E4" s="108"/>
      <c r="F4" s="108"/>
      <c r="G4" s="108"/>
      <c r="H4" s="107" t="s">
        <v>12</v>
      </c>
      <c r="I4" s="115" t="s">
        <v>2</v>
      </c>
    </row>
    <row r="5" spans="1:16" ht="24.75" customHeight="1" x14ac:dyDescent="0.25">
      <c r="A5" s="107"/>
      <c r="B5" s="146"/>
      <c r="C5" s="107"/>
      <c r="D5" s="116" t="s">
        <v>34</v>
      </c>
      <c r="E5" s="116"/>
      <c r="F5" s="116" t="s">
        <v>35</v>
      </c>
      <c r="G5" s="116"/>
      <c r="H5" s="107"/>
      <c r="I5" s="115"/>
    </row>
    <row r="6" spans="1:16" ht="22.5" customHeight="1" x14ac:dyDescent="0.25">
      <c r="A6" s="107"/>
      <c r="B6" s="146"/>
      <c r="C6" s="107"/>
      <c r="D6" s="67" t="s">
        <v>18</v>
      </c>
      <c r="E6" s="67" t="s">
        <v>19</v>
      </c>
      <c r="F6" s="67" t="s">
        <v>18</v>
      </c>
      <c r="G6" s="67" t="s">
        <v>19</v>
      </c>
      <c r="H6" s="107"/>
      <c r="I6" s="115"/>
    </row>
    <row r="7" spans="1:16" ht="33" customHeight="1" x14ac:dyDescent="0.25">
      <c r="A7" s="45">
        <v>1</v>
      </c>
      <c r="B7" s="68" t="s">
        <v>6</v>
      </c>
      <c r="C7" s="94" t="s">
        <v>110</v>
      </c>
      <c r="D7" s="138">
        <v>1</v>
      </c>
      <c r="E7" s="138"/>
      <c r="F7" s="138">
        <v>1</v>
      </c>
      <c r="G7" s="138"/>
      <c r="H7" s="11" t="s">
        <v>68</v>
      </c>
      <c r="I7" s="11">
        <v>30</v>
      </c>
    </row>
    <row r="8" spans="1:16" ht="61.5" customHeight="1" x14ac:dyDescent="0.25">
      <c r="A8" s="66">
        <v>3</v>
      </c>
      <c r="B8" s="68" t="s">
        <v>9</v>
      </c>
      <c r="C8" s="93" t="s">
        <v>109</v>
      </c>
      <c r="D8" s="138">
        <v>1</v>
      </c>
      <c r="E8" s="138"/>
      <c r="F8" s="138">
        <v>1</v>
      </c>
      <c r="G8" s="138"/>
      <c r="H8" s="11" t="s">
        <v>71</v>
      </c>
      <c r="I8" s="11">
        <v>40</v>
      </c>
    </row>
    <row r="9" spans="1:16" ht="75" x14ac:dyDescent="0.25">
      <c r="A9" s="123">
        <v>4</v>
      </c>
      <c r="B9" s="142" t="s">
        <v>5</v>
      </c>
      <c r="C9" s="73" t="s">
        <v>67</v>
      </c>
      <c r="D9" s="138">
        <v>1</v>
      </c>
      <c r="E9" s="138"/>
      <c r="F9" s="138">
        <v>1</v>
      </c>
      <c r="G9" s="138"/>
      <c r="H9" s="11" t="s">
        <v>69</v>
      </c>
      <c r="I9" s="11">
        <v>30</v>
      </c>
    </row>
    <row r="10" spans="1:16" ht="45" x14ac:dyDescent="0.25">
      <c r="A10" s="114"/>
      <c r="B10" s="143"/>
      <c r="C10" s="100" t="s">
        <v>111</v>
      </c>
      <c r="D10" s="69">
        <v>1</v>
      </c>
      <c r="E10" s="69">
        <v>1</v>
      </c>
      <c r="F10" s="69">
        <v>1</v>
      </c>
      <c r="G10" s="69">
        <v>1</v>
      </c>
      <c r="H10" s="11" t="s">
        <v>68</v>
      </c>
      <c r="I10" s="11">
        <v>40</v>
      </c>
    </row>
    <row r="11" spans="1:16" ht="45" x14ac:dyDescent="0.25">
      <c r="A11" s="123">
        <v>5</v>
      </c>
      <c r="B11" s="123" t="s">
        <v>8</v>
      </c>
      <c r="C11" s="73" t="s">
        <v>108</v>
      </c>
      <c r="D11" s="139">
        <v>1</v>
      </c>
      <c r="E11" s="140"/>
      <c r="F11" s="85"/>
      <c r="G11" s="85"/>
      <c r="H11" s="92" t="s">
        <v>102</v>
      </c>
      <c r="I11" s="11"/>
    </row>
    <row r="12" spans="1:16" ht="45" x14ac:dyDescent="0.25">
      <c r="A12" s="114"/>
      <c r="B12" s="114"/>
      <c r="C12" s="73" t="s">
        <v>103</v>
      </c>
      <c r="D12" s="138"/>
      <c r="E12" s="138"/>
      <c r="F12" s="138">
        <v>1</v>
      </c>
      <c r="G12" s="138"/>
      <c r="H12" s="52"/>
      <c r="I12" s="11">
        <v>20</v>
      </c>
    </row>
    <row r="13" spans="1:16" ht="15" customHeight="1" x14ac:dyDescent="0.25">
      <c r="A13" s="117" t="s">
        <v>30</v>
      </c>
      <c r="B13" s="141"/>
      <c r="C13" s="119"/>
      <c r="D13" s="79">
        <v>5</v>
      </c>
      <c r="E13" s="79">
        <v>5</v>
      </c>
      <c r="F13" s="79">
        <v>5</v>
      </c>
      <c r="G13" s="79">
        <v>5</v>
      </c>
      <c r="H13" s="12"/>
      <c r="I13" s="12"/>
    </row>
    <row r="14" spans="1:16" ht="15" customHeight="1" x14ac:dyDescent="0.25">
      <c r="A14" s="120" t="s">
        <v>31</v>
      </c>
      <c r="B14" s="121"/>
      <c r="C14" s="122"/>
      <c r="D14" s="129">
        <v>6</v>
      </c>
      <c r="E14" s="131"/>
      <c r="F14" s="129">
        <v>6</v>
      </c>
      <c r="G14" s="131"/>
      <c r="H14" s="12"/>
      <c r="I14" s="12"/>
    </row>
    <row r="21" spans="2:2" ht="30" x14ac:dyDescent="0.25">
      <c r="B21" s="6" t="s">
        <v>17</v>
      </c>
    </row>
    <row r="22" spans="2:2" ht="30" x14ac:dyDescent="0.25">
      <c r="B22" s="5" t="s">
        <v>56</v>
      </c>
    </row>
  </sheetData>
  <mergeCells count="27">
    <mergeCell ref="H4:H6"/>
    <mergeCell ref="B1:P1"/>
    <mergeCell ref="I4:I6"/>
    <mergeCell ref="D5:E5"/>
    <mergeCell ref="F5:G5"/>
    <mergeCell ref="B3:C3"/>
    <mergeCell ref="B4:B6"/>
    <mergeCell ref="C4:C6"/>
    <mergeCell ref="A13:C13"/>
    <mergeCell ref="B9:B10"/>
    <mergeCell ref="A9:A10"/>
    <mergeCell ref="A14:C14"/>
    <mergeCell ref="A4:A6"/>
    <mergeCell ref="B11:B12"/>
    <mergeCell ref="A11:A12"/>
    <mergeCell ref="D9:E9"/>
    <mergeCell ref="F9:G9"/>
    <mergeCell ref="D14:E14"/>
    <mergeCell ref="D4:G4"/>
    <mergeCell ref="F14:G14"/>
    <mergeCell ref="D12:E12"/>
    <mergeCell ref="F12:G12"/>
    <mergeCell ref="D7:E7"/>
    <mergeCell ref="F7:G7"/>
    <mergeCell ref="D8:E8"/>
    <mergeCell ref="F8:G8"/>
    <mergeCell ref="D11:E11"/>
  </mergeCells>
  <hyperlinks>
    <hyperlink ref="C8" r:id="rId1" display="https://edsoo.ru/wp-content/uploads/2023/08/kalendarno_tematicheskoe_planirovanie_po_programme_kursa_vneurochnoj.pdf"/>
    <hyperlink ref="C7" r:id="rId2"/>
    <hyperlink ref="C10" r:id="rId3"/>
  </hyperlinks>
  <pageMargins left="0.70866141732283472" right="0.70866141732283472" top="0.74803149606299213" bottom="0.74803149606299213" header="0.31496062992125984" footer="0.31496062992125984"/>
  <pageSetup paperSize="9" scale="51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0"/>
  <sheetViews>
    <sheetView topLeftCell="A4" zoomScale="60" zoomScaleNormal="60" workbookViewId="0">
      <selection activeCell="G16" sqref="G16:I16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74.140625" style="4" customWidth="1"/>
    <col min="4" max="15" width="5.140625" style="2" customWidth="1"/>
    <col min="16" max="16" width="23.85546875" style="2" customWidth="1"/>
    <col min="17" max="17" width="46" style="2" customWidth="1"/>
    <col min="18" max="16384" width="9.140625" style="2"/>
  </cols>
  <sheetData>
    <row r="1" spans="1:17" customFormat="1" ht="20.25" x14ac:dyDescent="0.3">
      <c r="A1" s="1"/>
      <c r="B1" s="104" t="s">
        <v>38</v>
      </c>
      <c r="C1" s="104"/>
      <c r="D1" s="104"/>
      <c r="E1" s="104"/>
      <c r="F1" s="104"/>
      <c r="G1" s="104"/>
      <c r="H1" s="104"/>
      <c r="I1" s="104"/>
      <c r="J1" s="104"/>
      <c r="K1" s="104"/>
      <c r="P1" s="19" t="s">
        <v>39</v>
      </c>
      <c r="Q1" s="25" t="s">
        <v>46</v>
      </c>
    </row>
    <row r="2" spans="1:17" customFormat="1" ht="15.75" x14ac:dyDescent="0.25">
      <c r="C2" s="105" t="s">
        <v>0</v>
      </c>
      <c r="D2" s="105"/>
      <c r="E2" s="105"/>
      <c r="F2" s="105"/>
      <c r="G2" s="105"/>
      <c r="H2" s="105"/>
      <c r="I2" s="31"/>
      <c r="J2" s="18">
        <v>6</v>
      </c>
      <c r="P2" s="19" t="s">
        <v>40</v>
      </c>
      <c r="Q2" s="26" t="s">
        <v>47</v>
      </c>
    </row>
    <row r="3" spans="1:17" customFormat="1" ht="22.5" customHeight="1" x14ac:dyDescent="0.35">
      <c r="B3" s="106" t="s">
        <v>37</v>
      </c>
      <c r="C3" s="106"/>
      <c r="H3" s="3"/>
      <c r="I3" s="3"/>
    </row>
    <row r="4" spans="1:17" x14ac:dyDescent="0.25">
      <c r="A4" s="107" t="s">
        <v>13</v>
      </c>
      <c r="B4" s="128" t="s">
        <v>15</v>
      </c>
      <c r="C4" s="134" t="s">
        <v>1</v>
      </c>
      <c r="D4" s="108" t="s">
        <v>16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8"/>
      <c r="P4" s="107" t="s">
        <v>12</v>
      </c>
      <c r="Q4" s="115" t="s">
        <v>2</v>
      </c>
    </row>
    <row r="5" spans="1:17" ht="24.75" customHeight="1" x14ac:dyDescent="0.25">
      <c r="A5" s="107"/>
      <c r="B5" s="128"/>
      <c r="C5" s="150"/>
      <c r="D5" s="125" t="s">
        <v>25</v>
      </c>
      <c r="E5" s="126"/>
      <c r="F5" s="127"/>
      <c r="G5" s="125" t="s">
        <v>26</v>
      </c>
      <c r="H5" s="126"/>
      <c r="I5" s="127"/>
      <c r="J5" s="116" t="s">
        <v>27</v>
      </c>
      <c r="K5" s="116"/>
      <c r="L5" s="116" t="s">
        <v>28</v>
      </c>
      <c r="M5" s="116"/>
      <c r="N5" s="116" t="s">
        <v>29</v>
      </c>
      <c r="O5" s="116"/>
      <c r="P5" s="107"/>
      <c r="Q5" s="115"/>
    </row>
    <row r="6" spans="1:17" ht="22.5" customHeight="1" x14ac:dyDescent="0.25">
      <c r="A6" s="107"/>
      <c r="B6" s="128"/>
      <c r="C6" s="151"/>
      <c r="D6" s="9" t="s">
        <v>18</v>
      </c>
      <c r="E6" s="9" t="s">
        <v>19</v>
      </c>
      <c r="F6" s="33" t="s">
        <v>51</v>
      </c>
      <c r="G6" s="9" t="s">
        <v>18</v>
      </c>
      <c r="H6" s="9" t="s">
        <v>19</v>
      </c>
      <c r="I6" s="33" t="s">
        <v>51</v>
      </c>
      <c r="J6" s="9" t="s">
        <v>18</v>
      </c>
      <c r="K6" s="9" t="s">
        <v>19</v>
      </c>
      <c r="L6" s="9" t="s">
        <v>18</v>
      </c>
      <c r="M6" s="9" t="s">
        <v>19</v>
      </c>
      <c r="N6" s="9" t="s">
        <v>18</v>
      </c>
      <c r="O6" s="9" t="s">
        <v>19</v>
      </c>
      <c r="P6" s="107"/>
      <c r="Q6" s="115"/>
    </row>
    <row r="7" spans="1:17" ht="90" x14ac:dyDescent="0.25">
      <c r="A7" s="123">
        <v>1</v>
      </c>
      <c r="B7" s="123" t="s">
        <v>6</v>
      </c>
      <c r="C7" s="38" t="s">
        <v>57</v>
      </c>
      <c r="D7" s="147">
        <v>1</v>
      </c>
      <c r="E7" s="148"/>
      <c r="F7" s="149"/>
      <c r="G7" s="147">
        <v>1</v>
      </c>
      <c r="H7" s="148"/>
      <c r="I7" s="149"/>
      <c r="J7" s="147">
        <v>1</v>
      </c>
      <c r="K7" s="149"/>
      <c r="L7" s="147">
        <v>1</v>
      </c>
      <c r="M7" s="148"/>
      <c r="N7" s="148"/>
      <c r="O7" s="149"/>
      <c r="P7" s="11"/>
      <c r="Q7" s="11"/>
    </row>
    <row r="8" spans="1:17" ht="45" customHeight="1" x14ac:dyDescent="0.25">
      <c r="A8" s="114"/>
      <c r="B8" s="114"/>
      <c r="C8" s="37" t="s">
        <v>54</v>
      </c>
      <c r="D8" s="147">
        <v>2</v>
      </c>
      <c r="E8" s="148"/>
      <c r="F8" s="149"/>
      <c r="G8" s="34"/>
      <c r="H8" s="35"/>
      <c r="I8" s="36"/>
      <c r="J8" s="34"/>
      <c r="K8" s="36"/>
      <c r="L8" s="34"/>
      <c r="M8" s="35"/>
      <c r="N8" s="35"/>
      <c r="O8" s="36"/>
      <c r="P8" s="11"/>
      <c r="Q8" s="11"/>
    </row>
    <row r="9" spans="1:17" ht="45" x14ac:dyDescent="0.25">
      <c r="A9" s="123">
        <v>2</v>
      </c>
      <c r="B9" s="153" t="s">
        <v>14</v>
      </c>
      <c r="C9" s="38" t="s">
        <v>61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3</v>
      </c>
      <c r="M9" s="16">
        <v>3</v>
      </c>
      <c r="N9" s="16">
        <v>1</v>
      </c>
      <c r="O9" s="16">
        <v>1</v>
      </c>
      <c r="P9" s="11"/>
      <c r="Q9" s="11"/>
    </row>
    <row r="10" spans="1:17" ht="60" x14ac:dyDescent="0.25">
      <c r="A10" s="114"/>
      <c r="B10" s="154"/>
      <c r="C10" s="38" t="s">
        <v>58</v>
      </c>
      <c r="D10" s="15"/>
      <c r="E10" s="15"/>
      <c r="F10" s="32"/>
      <c r="G10" s="15"/>
      <c r="H10" s="15"/>
      <c r="I10" s="34"/>
      <c r="J10" s="147">
        <v>1</v>
      </c>
      <c r="K10" s="149"/>
      <c r="L10" s="147">
        <v>1</v>
      </c>
      <c r="M10" s="149"/>
      <c r="N10" s="147">
        <v>1</v>
      </c>
      <c r="O10" s="149"/>
      <c r="P10" s="11"/>
      <c r="Q10" s="11"/>
    </row>
    <row r="11" spans="1:17" ht="22.15" customHeight="1" x14ac:dyDescent="0.25">
      <c r="A11" s="123">
        <v>3</v>
      </c>
      <c r="B11" s="153" t="s">
        <v>9</v>
      </c>
      <c r="C11" s="38" t="s">
        <v>48</v>
      </c>
      <c r="D11" s="15"/>
      <c r="E11" s="15"/>
      <c r="F11" s="32"/>
      <c r="G11" s="15"/>
      <c r="H11" s="15"/>
      <c r="I11" s="32"/>
      <c r="J11" s="15"/>
      <c r="K11" s="15"/>
      <c r="L11" s="15"/>
      <c r="M11" s="15"/>
      <c r="N11" s="147">
        <v>1</v>
      </c>
      <c r="O11" s="149"/>
      <c r="P11" s="11"/>
      <c r="Q11" s="11"/>
    </row>
    <row r="12" spans="1:17" x14ac:dyDescent="0.25">
      <c r="A12" s="114"/>
      <c r="B12" s="154"/>
      <c r="C12" s="38" t="s">
        <v>32</v>
      </c>
      <c r="D12" s="15"/>
      <c r="E12" s="15"/>
      <c r="F12" s="32"/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1"/>
      <c r="Q12" s="11"/>
    </row>
    <row r="13" spans="1:17" ht="91.5" customHeight="1" x14ac:dyDescent="0.25">
      <c r="A13" s="123">
        <v>4</v>
      </c>
      <c r="B13" s="153" t="s">
        <v>5</v>
      </c>
      <c r="C13" s="38" t="s">
        <v>49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1"/>
      <c r="Q13" s="11"/>
    </row>
    <row r="14" spans="1:17" ht="41.25" customHeight="1" x14ac:dyDescent="0.25">
      <c r="A14" s="113"/>
      <c r="B14" s="155"/>
      <c r="C14" s="38" t="s">
        <v>3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5"/>
      <c r="K14" s="15"/>
      <c r="L14" s="15"/>
      <c r="M14" s="15"/>
      <c r="N14" s="15"/>
      <c r="O14" s="15"/>
      <c r="P14" s="11"/>
      <c r="Q14" s="11"/>
    </row>
    <row r="15" spans="1:17" ht="30.6" customHeight="1" x14ac:dyDescent="0.25">
      <c r="A15" s="114"/>
      <c r="B15" s="154"/>
      <c r="C15" s="38" t="s">
        <v>59</v>
      </c>
      <c r="D15" s="147">
        <v>1</v>
      </c>
      <c r="E15" s="148"/>
      <c r="F15" s="149"/>
      <c r="G15" s="147">
        <v>1</v>
      </c>
      <c r="H15" s="148"/>
      <c r="I15" s="149"/>
      <c r="J15" s="147">
        <v>1</v>
      </c>
      <c r="K15" s="149"/>
      <c r="L15" s="147">
        <v>1</v>
      </c>
      <c r="M15" s="148"/>
      <c r="N15" s="148"/>
      <c r="O15" s="149"/>
      <c r="P15" s="11"/>
      <c r="Q15" s="11"/>
    </row>
    <row r="16" spans="1:17" ht="90" x14ac:dyDescent="0.25">
      <c r="A16" s="10">
        <v>5</v>
      </c>
      <c r="B16" s="13" t="s">
        <v>8</v>
      </c>
      <c r="C16" s="38" t="s">
        <v>7</v>
      </c>
      <c r="D16" s="147">
        <v>2</v>
      </c>
      <c r="E16" s="148"/>
      <c r="F16" s="149"/>
      <c r="G16" s="147">
        <v>2</v>
      </c>
      <c r="H16" s="148"/>
      <c r="I16" s="149"/>
      <c r="J16" s="147">
        <v>2</v>
      </c>
      <c r="K16" s="149"/>
      <c r="L16" s="15"/>
      <c r="M16" s="15"/>
      <c r="N16" s="15"/>
      <c r="O16" s="15"/>
      <c r="P16" s="11"/>
      <c r="Q16" s="11"/>
    </row>
    <row r="17" spans="1:17" ht="30" x14ac:dyDescent="0.25">
      <c r="A17" s="10">
        <v>6</v>
      </c>
      <c r="B17" s="13" t="s">
        <v>10</v>
      </c>
      <c r="C17" s="38" t="s">
        <v>60</v>
      </c>
      <c r="D17" s="15"/>
      <c r="E17" s="15"/>
      <c r="F17" s="32"/>
      <c r="G17" s="15"/>
      <c r="H17" s="15"/>
      <c r="I17" s="32"/>
      <c r="J17" s="15"/>
      <c r="K17" s="15"/>
      <c r="L17" s="147">
        <v>2</v>
      </c>
      <c r="M17" s="148"/>
      <c r="N17" s="148"/>
      <c r="O17" s="149"/>
      <c r="P17" s="11"/>
      <c r="Q17" s="11"/>
    </row>
    <row r="18" spans="1:17" ht="30" x14ac:dyDescent="0.25">
      <c r="A18" s="10">
        <v>7</v>
      </c>
      <c r="B18" s="13" t="s">
        <v>11</v>
      </c>
      <c r="C18" s="37" t="s">
        <v>52</v>
      </c>
      <c r="D18" s="147">
        <v>1</v>
      </c>
      <c r="E18" s="148"/>
      <c r="F18" s="149"/>
      <c r="G18" s="15"/>
      <c r="H18" s="15"/>
      <c r="I18" s="32"/>
      <c r="J18" s="15"/>
      <c r="K18" s="15"/>
      <c r="L18" s="15"/>
      <c r="M18" s="15"/>
      <c r="N18" s="15"/>
      <c r="O18" s="15"/>
      <c r="P18" s="11"/>
      <c r="Q18" s="11"/>
    </row>
    <row r="19" spans="1:17" ht="18.600000000000001" customHeight="1" x14ac:dyDescent="0.25">
      <c r="A19" s="123">
        <v>8</v>
      </c>
      <c r="B19" s="153" t="s">
        <v>4</v>
      </c>
      <c r="C19" s="39" t="s">
        <v>53</v>
      </c>
      <c r="D19" s="147">
        <v>2</v>
      </c>
      <c r="E19" s="148"/>
      <c r="F19" s="149"/>
      <c r="G19" s="147">
        <v>2</v>
      </c>
      <c r="H19" s="148"/>
      <c r="I19" s="149"/>
      <c r="J19" s="147">
        <v>1</v>
      </c>
      <c r="K19" s="149"/>
      <c r="L19" s="147">
        <v>1</v>
      </c>
      <c r="M19" s="148"/>
      <c r="N19" s="148"/>
      <c r="O19" s="149"/>
      <c r="P19" s="11"/>
      <c r="Q19" s="11"/>
    </row>
    <row r="20" spans="1:17" ht="35.450000000000003" customHeight="1" x14ac:dyDescent="0.25">
      <c r="A20" s="114"/>
      <c r="B20" s="154"/>
      <c r="C20" s="37" t="s">
        <v>50</v>
      </c>
      <c r="D20" s="15"/>
      <c r="E20" s="15"/>
      <c r="F20" s="32"/>
      <c r="G20" s="15"/>
      <c r="H20" s="15"/>
      <c r="I20" s="32"/>
      <c r="J20" s="16">
        <v>1</v>
      </c>
      <c r="K20" s="16">
        <v>1</v>
      </c>
      <c r="L20" s="15"/>
      <c r="M20" s="15"/>
      <c r="N20" s="15"/>
      <c r="O20" s="15"/>
      <c r="P20" s="12"/>
      <c r="Q20" s="12"/>
    </row>
    <row r="21" spans="1:17" ht="15" customHeight="1" x14ac:dyDescent="0.25">
      <c r="A21" s="117" t="s">
        <v>45</v>
      </c>
      <c r="B21" s="141"/>
      <c r="C21" s="152"/>
      <c r="D21" s="15">
        <v>12</v>
      </c>
      <c r="E21" s="15">
        <v>12</v>
      </c>
      <c r="F21" s="32">
        <v>12</v>
      </c>
      <c r="G21" s="15">
        <v>10</v>
      </c>
      <c r="H21" s="15">
        <v>10</v>
      </c>
      <c r="I21" s="32">
        <v>10</v>
      </c>
      <c r="J21" s="15">
        <v>10</v>
      </c>
      <c r="K21" s="15">
        <v>10</v>
      </c>
      <c r="L21" s="15">
        <v>11</v>
      </c>
      <c r="M21" s="15">
        <v>11</v>
      </c>
      <c r="N21" s="15">
        <v>10</v>
      </c>
      <c r="O21" s="15">
        <v>10</v>
      </c>
      <c r="P21" s="12"/>
      <c r="Q21" s="12" t="s">
        <v>42</v>
      </c>
    </row>
    <row r="22" spans="1:17" ht="15" customHeight="1" x14ac:dyDescent="0.25">
      <c r="A22" s="120" t="s">
        <v>44</v>
      </c>
      <c r="B22" s="121"/>
      <c r="C22" s="122"/>
      <c r="D22" s="147">
        <f>SUM(D7:F20)</f>
        <v>18</v>
      </c>
      <c r="E22" s="148"/>
      <c r="F22" s="149"/>
      <c r="G22" s="147">
        <f>SUM(G7:I20)</f>
        <v>18</v>
      </c>
      <c r="H22" s="148"/>
      <c r="I22" s="149"/>
      <c r="J22" s="147">
        <f t="shared" ref="J22" si="0">SUM(J7:K19)</f>
        <v>12</v>
      </c>
      <c r="K22" s="149"/>
      <c r="L22" s="147">
        <f>SUM(L7:O20)</f>
        <v>24</v>
      </c>
      <c r="M22" s="148"/>
      <c r="N22" s="148"/>
      <c r="O22" s="149"/>
      <c r="P22" s="12"/>
      <c r="Q22" s="28">
        <f>SUM(D22:O22)</f>
        <v>72</v>
      </c>
    </row>
    <row r="23" spans="1:17" x14ac:dyDescent="0.25">
      <c r="C23" s="27" t="s">
        <v>43</v>
      </c>
      <c r="D23" s="7">
        <v>6</v>
      </c>
      <c r="E23" s="7">
        <v>6</v>
      </c>
      <c r="F23" s="7">
        <v>6</v>
      </c>
      <c r="G23" s="7">
        <v>6</v>
      </c>
      <c r="H23" s="7">
        <v>6</v>
      </c>
      <c r="I23" s="7">
        <v>6</v>
      </c>
      <c r="J23" s="7">
        <v>6</v>
      </c>
      <c r="K23" s="7">
        <v>6</v>
      </c>
      <c r="L23" s="7">
        <v>6</v>
      </c>
      <c r="M23" s="7">
        <v>6</v>
      </c>
      <c r="N23" s="7">
        <v>6</v>
      </c>
      <c r="O23" s="7">
        <v>6</v>
      </c>
      <c r="Q23" s="29">
        <f>SUM(D23:O23)</f>
        <v>72</v>
      </c>
    </row>
    <row r="24" spans="1:17" x14ac:dyDescent="0.25">
      <c r="Q24" s="30">
        <f>Q23-Q22</f>
        <v>0</v>
      </c>
    </row>
    <row r="29" spans="1:17" ht="30" x14ac:dyDescent="0.25">
      <c r="B29" s="6" t="s">
        <v>17</v>
      </c>
    </row>
    <row r="30" spans="1:17" ht="30" x14ac:dyDescent="0.25">
      <c r="B30" s="5" t="s">
        <v>55</v>
      </c>
    </row>
  </sheetData>
  <mergeCells count="52">
    <mergeCell ref="P4:P6"/>
    <mergeCell ref="Q4:Q6"/>
    <mergeCell ref="J5:K5"/>
    <mergeCell ref="L5:M5"/>
    <mergeCell ref="N5:O5"/>
    <mergeCell ref="A21:C21"/>
    <mergeCell ref="A22:C22"/>
    <mergeCell ref="B11:B12"/>
    <mergeCell ref="B9:B10"/>
    <mergeCell ref="N11:O11"/>
    <mergeCell ref="J22:K22"/>
    <mergeCell ref="B13:B15"/>
    <mergeCell ref="J15:K15"/>
    <mergeCell ref="D19:F19"/>
    <mergeCell ref="G19:I19"/>
    <mergeCell ref="L22:O22"/>
    <mergeCell ref="B19:B20"/>
    <mergeCell ref="D22:F22"/>
    <mergeCell ref="G22:I22"/>
    <mergeCell ref="D18:F18"/>
    <mergeCell ref="A4:A6"/>
    <mergeCell ref="B4:B6"/>
    <mergeCell ref="C4:C6"/>
    <mergeCell ref="D4:N4"/>
    <mergeCell ref="B1:K1"/>
    <mergeCell ref="C2:H2"/>
    <mergeCell ref="B3:C3"/>
    <mergeCell ref="D5:F5"/>
    <mergeCell ref="G5:I5"/>
    <mergeCell ref="J7:K7"/>
    <mergeCell ref="J10:K10"/>
    <mergeCell ref="L19:O19"/>
    <mergeCell ref="J19:K19"/>
    <mergeCell ref="J16:K16"/>
    <mergeCell ref="L7:O7"/>
    <mergeCell ref="L10:M10"/>
    <mergeCell ref="N10:O10"/>
    <mergeCell ref="L15:O15"/>
    <mergeCell ref="L17:O17"/>
    <mergeCell ref="D8:F8"/>
    <mergeCell ref="A19:A20"/>
    <mergeCell ref="D7:F7"/>
    <mergeCell ref="G7:I7"/>
    <mergeCell ref="D15:F15"/>
    <mergeCell ref="G15:I15"/>
    <mergeCell ref="D16:F16"/>
    <mergeCell ref="G16:I16"/>
    <mergeCell ref="B7:B8"/>
    <mergeCell ref="A7:A8"/>
    <mergeCell ref="A9:A10"/>
    <mergeCell ref="A11:A12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ВД_НОО_ форма</vt:lpstr>
      <vt:lpstr>ВД_ООО_ форма</vt:lpstr>
      <vt:lpstr>ВД_СОО_ форма</vt:lpstr>
      <vt:lpstr>ВД_ООО_ ПРИМЕР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Acer</cp:lastModifiedBy>
  <cp:lastPrinted>2023-08-31T06:11:13Z</cp:lastPrinted>
  <dcterms:created xsi:type="dcterms:W3CDTF">2014-07-19T08:59:48Z</dcterms:created>
  <dcterms:modified xsi:type="dcterms:W3CDTF">2024-02-04T16:06:56Z</dcterms:modified>
</cp:coreProperties>
</file>